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4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5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6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7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8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9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10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11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12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13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14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2284791e232a137/Documents/大野サッカークラブ/【大野SC】日程表/"/>
    </mc:Choice>
  </mc:AlternateContent>
  <bookViews>
    <workbookView xWindow="0" yWindow="0" windowWidth="20490" windowHeight="7335" tabRatio="691" activeTab="1"/>
  </bookViews>
  <sheets>
    <sheet name="リスト設定" sheetId="15" r:id="rId1"/>
    <sheet name="2017　3月" sheetId="1" r:id="rId2"/>
    <sheet name="4月" sheetId="3" r:id="rId3"/>
    <sheet name="5月" sheetId="16" r:id="rId4"/>
    <sheet name="6月" sheetId="17" r:id="rId5"/>
    <sheet name="7月" sheetId="18" r:id="rId6"/>
    <sheet name="8月" sheetId="24" r:id="rId7"/>
    <sheet name="9月" sheetId="23" r:id="rId8"/>
    <sheet name="10月" sheetId="22" r:id="rId9"/>
    <sheet name="11月" sheetId="19" r:id="rId10"/>
    <sheet name="12月" sheetId="20" r:id="rId11"/>
    <sheet name="2018 1月" sheetId="25" r:id="rId12"/>
    <sheet name="2月" sheetId="26" r:id="rId13"/>
    <sheet name="3月" sheetId="27" r:id="rId14"/>
  </sheets>
  <externalReferences>
    <externalReference r:id="rId15"/>
  </externalReferences>
  <definedNames>
    <definedName name="LastDay_Week">MAX([1]週単位で表示!$B$5:$H$10)</definedName>
    <definedName name="LastDayOfMonth_Week">DAY(EOMONTH(DATE([1]週単位で表示!$B$2,[1]週単位で表示!$F$2,1),0))</definedName>
    <definedName name="Ｍ1リーグ">リスト設定!$C$6:$E$6</definedName>
    <definedName name="MoMonth" localSheetId="8">'10月'!$C$2</definedName>
    <definedName name="MoMonth" localSheetId="9">'11月'!$C$2</definedName>
    <definedName name="MoMonth" localSheetId="10">'12月'!$C$2</definedName>
    <definedName name="MoMonth" localSheetId="11">'2018 1月'!$C$2</definedName>
    <definedName name="MoMonth" localSheetId="12">'2月'!$C$2</definedName>
    <definedName name="MoMonth" localSheetId="13">'3月'!$C$2</definedName>
    <definedName name="MoMonth" localSheetId="2">'4月'!$C$2</definedName>
    <definedName name="MoMonth" localSheetId="3">'5月'!$C$2</definedName>
    <definedName name="MoMonth" localSheetId="4">'6月'!$C$2</definedName>
    <definedName name="MoMonth" localSheetId="5">'7月'!$C$2</definedName>
    <definedName name="MoMonth" localSheetId="6">'8月'!$C$2</definedName>
    <definedName name="MoMonth" localSheetId="7">'9月'!$C$2</definedName>
    <definedName name="MoMonth">'2017　3月'!$C$2</definedName>
    <definedName name="MoMonthNum" localSheetId="8">'10月'!$F$2</definedName>
    <definedName name="MoMonthNum" localSheetId="9">'11月'!$F$2</definedName>
    <definedName name="MoMonthNum" localSheetId="10">'12月'!$F$2</definedName>
    <definedName name="MoMonthNum" localSheetId="11">'2018 1月'!$F$2</definedName>
    <definedName name="MoMonthNum" localSheetId="12">'2月'!$F$2</definedName>
    <definedName name="MoMonthNum" localSheetId="13">'3月'!$F$2</definedName>
    <definedName name="MoMonthNum" localSheetId="2">'4月'!$F$2</definedName>
    <definedName name="MoMonthNum" localSheetId="3">'5月'!$F$2</definedName>
    <definedName name="MoMonthNum" localSheetId="4">'6月'!$F$2</definedName>
    <definedName name="MoMonthNum" localSheetId="5">'7月'!$F$2</definedName>
    <definedName name="MoMonthNum" localSheetId="6">'8月'!$F$2</definedName>
    <definedName name="MoMonthNum" localSheetId="7">'9月'!$F$2</definedName>
    <definedName name="MoMonthNum">'2017　3月'!$F$2</definedName>
    <definedName name="MoWeek2" localSheetId="8">'10月'!$B$14:$H$21</definedName>
    <definedName name="MoWeek2" localSheetId="9">'11月'!$B$14:$H$21</definedName>
    <definedName name="MoWeek2" localSheetId="10">'12月'!$B$14:$H$21</definedName>
    <definedName name="MoWeek2" localSheetId="11">'2018 1月'!$B$14:$H$21</definedName>
    <definedName name="MoWeek2" localSheetId="12">'2月'!$B$14:$H$21</definedName>
    <definedName name="MoWeek2" localSheetId="13">'3月'!$B$14:$H$21</definedName>
    <definedName name="MoWeek2" localSheetId="2">'4月'!$B$14:$H$21</definedName>
    <definedName name="MoWeek2" localSheetId="3">'5月'!$B$14:$H$21</definedName>
    <definedName name="MoWeek2" localSheetId="4">'6月'!$B$14:$H$21</definedName>
    <definedName name="MoWeek2" localSheetId="5">'7月'!$B$14:$H$21</definedName>
    <definedName name="MoWeek2" localSheetId="6">'8月'!$B$14:$H$21</definedName>
    <definedName name="MoWeek2" localSheetId="7">'9月'!$B$14:$H$21</definedName>
    <definedName name="MoWeek2">'2017　3月'!$B$14:$H$21</definedName>
    <definedName name="MoWeek3" localSheetId="8">'10月'!$B$22:$H$29</definedName>
    <definedName name="MoWeek3" localSheetId="9">'11月'!$B$22:$H$29</definedName>
    <definedName name="MoWeek3" localSheetId="10">'12月'!$B$22:$H$29</definedName>
    <definedName name="MoWeek3" localSheetId="11">'2018 1月'!$B$22:$H$29</definedName>
    <definedName name="MoWeek3" localSheetId="12">'2月'!$B$22:$H$29</definedName>
    <definedName name="MoWeek3" localSheetId="13">'3月'!$B$22:$H$29</definedName>
    <definedName name="MoWeek3" localSheetId="2">'4月'!$B$22:$H$29</definedName>
    <definedName name="MoWeek3" localSheetId="3">'5月'!$B$22:$H$29</definedName>
    <definedName name="MoWeek3" localSheetId="4">'6月'!$B$22:$H$29</definedName>
    <definedName name="MoWeek3" localSheetId="5">'7月'!$B$22:$H$29</definedName>
    <definedName name="MoWeek3" localSheetId="6">'8月'!$B$22:$H$29</definedName>
    <definedName name="MoWeek3" localSheetId="7">'9月'!$B$22:$H$29</definedName>
    <definedName name="MoWeek3">'2017　3月'!$B$22:$H$29</definedName>
    <definedName name="MoWeek4" localSheetId="8">'10月'!$B$30:$H$37</definedName>
    <definedName name="MoWeek4" localSheetId="9">'11月'!$B$30:$H$37</definedName>
    <definedName name="MoWeek4" localSheetId="10">'12月'!$B$30:$H$37</definedName>
    <definedName name="MoWeek4" localSheetId="11">'2018 1月'!$B$30:$H$37</definedName>
    <definedName name="MoWeek4" localSheetId="12">'2月'!$B$30:$H$37</definedName>
    <definedName name="MoWeek4" localSheetId="13">'3月'!$B$30:$H$37</definedName>
    <definedName name="MoWeek4" localSheetId="2">'4月'!$B$30:$H$37</definedName>
    <definedName name="MoWeek4" localSheetId="3">'5月'!$B$30:$H$37</definedName>
    <definedName name="MoWeek4" localSheetId="4">'6月'!$B$30:$H$37</definedName>
    <definedName name="MoWeek4" localSheetId="5">'7月'!$B$30:$H$37</definedName>
    <definedName name="MoWeek4" localSheetId="6">'8月'!$B$30:$H$37</definedName>
    <definedName name="MoWeek4" localSheetId="7">'9月'!$B$30:$H$37</definedName>
    <definedName name="MoWeek4">'2017　3月'!$B$30:$H$37</definedName>
    <definedName name="MoWeek5" localSheetId="8">'10月'!$B$38:$H$45</definedName>
    <definedName name="MoWeek5" localSheetId="9">'11月'!$B$38:$H$45</definedName>
    <definedName name="MoWeek5" localSheetId="10">'12月'!$B$38:$H$45</definedName>
    <definedName name="MoWeek5" localSheetId="11">'2018 1月'!$B$38:$H$45</definedName>
    <definedName name="MoWeek5" localSheetId="12">'2月'!$B$38:$H$45</definedName>
    <definedName name="MoWeek5" localSheetId="13">'3月'!$B$38:$H$45</definedName>
    <definedName name="MoWeek5" localSheetId="2">'4月'!$B$38:$H$45</definedName>
    <definedName name="MoWeek5" localSheetId="3">'5月'!$B$38:$H$45</definedName>
    <definedName name="MoWeek5" localSheetId="4">'6月'!$B$38:$H$45</definedName>
    <definedName name="MoWeek5" localSheetId="5">'7月'!$B$38:$H$45</definedName>
    <definedName name="MoWeek5" localSheetId="6">'8月'!$B$38:$H$45</definedName>
    <definedName name="MoWeek5" localSheetId="7">'9月'!$B$38:$H$45</definedName>
    <definedName name="MoWeek5">'2017　3月'!$B$38:$H$45</definedName>
    <definedName name="MoYear" localSheetId="8">'10月'!$B$2</definedName>
    <definedName name="MoYear" localSheetId="9">'11月'!$B$2</definedName>
    <definedName name="MoYear" localSheetId="10">'12月'!$B$2</definedName>
    <definedName name="MoYear" localSheetId="11">'2018 1月'!$B$2</definedName>
    <definedName name="MoYear" localSheetId="12">'2月'!$B$2</definedName>
    <definedName name="MoYear" localSheetId="13">'3月'!$B$2</definedName>
    <definedName name="MoYear" localSheetId="2">'4月'!$B$2</definedName>
    <definedName name="MoYear" localSheetId="3">'5月'!$B$2</definedName>
    <definedName name="MoYear" localSheetId="4">'6月'!$B$2</definedName>
    <definedName name="MoYear" localSheetId="5">'7月'!$B$2</definedName>
    <definedName name="MoYear" localSheetId="6">'8月'!$B$2</definedName>
    <definedName name="MoYear" localSheetId="7">'9月'!$B$2</definedName>
    <definedName name="MoYear">'2017　3月'!$B$2</definedName>
    <definedName name="_xlnm.Print_Area" localSheetId="8">'10月'!$A$4:$I$54</definedName>
    <definedName name="_xlnm.Print_Area" localSheetId="9">'11月'!$A$4:$I$54</definedName>
    <definedName name="_xlnm.Print_Area" localSheetId="10">'12月'!$A$4:$I$54</definedName>
    <definedName name="_xlnm.Print_Area" localSheetId="1">'2017　3月'!$A$4:$I$54</definedName>
    <definedName name="_xlnm.Print_Area" localSheetId="11">'2018 1月'!$A$4:$I$54</definedName>
    <definedName name="_xlnm.Print_Area" localSheetId="12">'2月'!$A$4:$I$54</definedName>
    <definedName name="_xlnm.Print_Area" localSheetId="13">'3月'!$A$4:$I$54</definedName>
    <definedName name="_xlnm.Print_Area" localSheetId="2">'4月'!$A$4:$I$54</definedName>
    <definedName name="_xlnm.Print_Area" localSheetId="3">'5月'!$A$4:$I$54</definedName>
    <definedName name="_xlnm.Print_Area" localSheetId="4">'6月'!$A$4:$I$54</definedName>
    <definedName name="_xlnm.Print_Area" localSheetId="5">'7月'!$A$4:$I$54</definedName>
    <definedName name="_xlnm.Print_Area" localSheetId="6">'8月'!$A$4:$I$54</definedName>
    <definedName name="_xlnm.Print_Area" localSheetId="7">'9月'!$A$4:$I$54</definedName>
    <definedName name="WkMonthNum">[1]週単位で表示!$F$2</definedName>
    <definedName name="WkMonthView">[1]週単位で表示!$B$5:$H$10</definedName>
    <definedName name="WkWeek">[1]週単位で表示!$E$2</definedName>
    <definedName name="フレンドマッチ">リスト設定!$C$8:$E$8</definedName>
    <definedName name="ラグロンリーグ">リスト設定!$C$7:$E$7</definedName>
    <definedName name="印刷範囲" localSheetId="8">'10月'!$B$2:$H$53</definedName>
    <definedName name="印刷範囲" localSheetId="9">'11月'!$B$2:$H$53</definedName>
    <definedName name="印刷範囲" localSheetId="10">'12月'!$B$2:$H$53</definedName>
    <definedName name="印刷範囲" localSheetId="1">'2017　3月'!$B$2:$H$53</definedName>
    <definedName name="印刷範囲" localSheetId="11">'2018 1月'!$B$2:$H$53</definedName>
    <definedName name="印刷範囲" localSheetId="12">'2月'!$B$2:$H$53</definedName>
    <definedName name="印刷範囲" localSheetId="13">'3月'!$B$2:$H$53</definedName>
    <definedName name="印刷範囲" localSheetId="2">'4月'!$B$2:$H$53</definedName>
    <definedName name="印刷範囲" localSheetId="3">'5月'!$B$2:$H$53</definedName>
    <definedName name="印刷範囲" localSheetId="4">'6月'!$B$2:$H$53</definedName>
    <definedName name="印刷範囲" localSheetId="5">'7月'!$B$2:$H$53</definedName>
    <definedName name="印刷範囲" localSheetId="6">'8月'!$B$2:$H$53</definedName>
    <definedName name="印刷範囲" localSheetId="7">'9月'!$B$2:$H$53</definedName>
    <definedName name="休み">リスト設定!$C$9:$E$9</definedName>
    <definedName name="時間" localSheetId="0">リスト設定!$D$4:$D$23</definedName>
    <definedName name="時間">'4月'!$B$9:$H$9</definedName>
    <definedName name="場所" localSheetId="0">リスト設定!$C$4:$C$23</definedName>
    <definedName name="場所">'4月'!$B$8:$H$8</definedName>
    <definedName name="内容" localSheetId="0">リスト設定!$B$4:$B$23</definedName>
    <definedName name="内容">'4月'!$B$7:$H$7</definedName>
    <definedName name="日程">リスト設定!$B$3:$E$23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H47" i="3"/>
  <c r="H47" i="16"/>
  <c r="H47" i="17"/>
  <c r="H47" i="18"/>
  <c r="H47" i="24"/>
  <c r="H47" i="23"/>
  <c r="H47" i="22"/>
  <c r="H47" i="20"/>
  <c r="H47" i="25"/>
  <c r="H47" i="26"/>
  <c r="H47" i="27"/>
  <c r="H47" i="19"/>
  <c r="B6" i="27" l="1"/>
  <c r="C6" i="27" s="1"/>
  <c r="D6" i="27" s="1"/>
  <c r="E6" i="27" s="1"/>
  <c r="F6" i="27" s="1"/>
  <c r="G6" i="27" s="1"/>
  <c r="H6" i="27" s="1"/>
  <c r="B14" i="27" s="1"/>
  <c r="C14" i="27" s="1"/>
  <c r="D14" i="27" s="1"/>
  <c r="E14" i="27" s="1"/>
  <c r="F14" i="27" s="1"/>
  <c r="G14" i="27" s="1"/>
  <c r="H14" i="27" s="1"/>
  <c r="B22" i="27" s="1"/>
  <c r="C22" i="27" s="1"/>
  <c r="D22" i="27" s="1"/>
  <c r="E22" i="27" s="1"/>
  <c r="F22" i="27" s="1"/>
  <c r="G22" i="27" s="1"/>
  <c r="H22" i="27" s="1"/>
  <c r="B30" i="27" s="1"/>
  <c r="C30" i="27" s="1"/>
  <c r="D30" i="27" s="1"/>
  <c r="E30" i="27" s="1"/>
  <c r="F30" i="27" s="1"/>
  <c r="G30" i="27" s="1"/>
  <c r="H30" i="27" s="1"/>
  <c r="B38" i="27" s="1"/>
  <c r="B4" i="27"/>
  <c r="C2" i="27"/>
  <c r="C4" i="27" s="1"/>
  <c r="B6" i="26"/>
  <c r="C6" i="26" s="1"/>
  <c r="D6" i="26" s="1"/>
  <c r="E6" i="26" s="1"/>
  <c r="F6" i="26" s="1"/>
  <c r="G6" i="26" s="1"/>
  <c r="H6" i="26" s="1"/>
  <c r="B14" i="26" s="1"/>
  <c r="C14" i="26" s="1"/>
  <c r="D14" i="26" s="1"/>
  <c r="E14" i="26" s="1"/>
  <c r="F14" i="26" s="1"/>
  <c r="G14" i="26" s="1"/>
  <c r="H14" i="26" s="1"/>
  <c r="B22" i="26" s="1"/>
  <c r="C22" i="26" s="1"/>
  <c r="D22" i="26" s="1"/>
  <c r="E22" i="26" s="1"/>
  <c r="F22" i="26" s="1"/>
  <c r="G22" i="26" s="1"/>
  <c r="H22" i="26" s="1"/>
  <c r="B30" i="26" s="1"/>
  <c r="C30" i="26" s="1"/>
  <c r="D30" i="26" s="1"/>
  <c r="E30" i="26" s="1"/>
  <c r="F30" i="26" s="1"/>
  <c r="G30" i="26" s="1"/>
  <c r="H30" i="26" s="1"/>
  <c r="B38" i="26" s="1"/>
  <c r="B4" i="26"/>
  <c r="C2" i="26"/>
  <c r="C4" i="26" s="1"/>
  <c r="B6" i="25"/>
  <c r="C6" i="25" s="1"/>
  <c r="D6" i="25" s="1"/>
  <c r="E6" i="25" s="1"/>
  <c r="F6" i="25" s="1"/>
  <c r="G6" i="25" s="1"/>
  <c r="H6" i="25" s="1"/>
  <c r="B14" i="25" s="1"/>
  <c r="C14" i="25" s="1"/>
  <c r="D14" i="25" s="1"/>
  <c r="E14" i="25" s="1"/>
  <c r="F14" i="25" s="1"/>
  <c r="G14" i="25" s="1"/>
  <c r="H14" i="25" s="1"/>
  <c r="B22" i="25" s="1"/>
  <c r="C22" i="25" s="1"/>
  <c r="D22" i="25" s="1"/>
  <c r="E22" i="25" s="1"/>
  <c r="F22" i="25" s="1"/>
  <c r="G22" i="25" s="1"/>
  <c r="H22" i="25" s="1"/>
  <c r="B30" i="25" s="1"/>
  <c r="C30" i="25" s="1"/>
  <c r="D30" i="25" s="1"/>
  <c r="E30" i="25" s="1"/>
  <c r="F30" i="25" s="1"/>
  <c r="G30" i="25" s="1"/>
  <c r="H30" i="25" s="1"/>
  <c r="B38" i="25" s="1"/>
  <c r="B4" i="25"/>
  <c r="C2" i="25"/>
  <c r="C4" i="25" s="1"/>
  <c r="B6" i="24"/>
  <c r="C6" i="24" s="1"/>
  <c r="D6" i="24" s="1"/>
  <c r="E6" i="24" s="1"/>
  <c r="F6" i="24" s="1"/>
  <c r="G6" i="24" s="1"/>
  <c r="H6" i="24" s="1"/>
  <c r="B14" i="24" s="1"/>
  <c r="C14" i="24" s="1"/>
  <c r="D14" i="24" s="1"/>
  <c r="E14" i="24" s="1"/>
  <c r="F14" i="24" s="1"/>
  <c r="G14" i="24" s="1"/>
  <c r="H14" i="24" s="1"/>
  <c r="B22" i="24" s="1"/>
  <c r="C22" i="24" s="1"/>
  <c r="D22" i="24" s="1"/>
  <c r="E22" i="24" s="1"/>
  <c r="F22" i="24" s="1"/>
  <c r="G22" i="24" s="1"/>
  <c r="H22" i="24" s="1"/>
  <c r="B30" i="24" s="1"/>
  <c r="C30" i="24" s="1"/>
  <c r="D30" i="24" s="1"/>
  <c r="E30" i="24" s="1"/>
  <c r="F30" i="24" s="1"/>
  <c r="G30" i="24" s="1"/>
  <c r="H30" i="24" s="1"/>
  <c r="B38" i="24" s="1"/>
  <c r="B4" i="24"/>
  <c r="C2" i="24"/>
  <c r="C4" i="24" s="1"/>
  <c r="B6" i="23"/>
  <c r="C6" i="23" s="1"/>
  <c r="D6" i="23" s="1"/>
  <c r="E6" i="23" s="1"/>
  <c r="F6" i="23" s="1"/>
  <c r="G6" i="23" s="1"/>
  <c r="H6" i="23" s="1"/>
  <c r="B14" i="23" s="1"/>
  <c r="C14" i="23" s="1"/>
  <c r="D14" i="23" s="1"/>
  <c r="E14" i="23" s="1"/>
  <c r="F14" i="23" s="1"/>
  <c r="G14" i="23" s="1"/>
  <c r="H14" i="23" s="1"/>
  <c r="B22" i="23" s="1"/>
  <c r="C22" i="23" s="1"/>
  <c r="D22" i="23" s="1"/>
  <c r="E22" i="23" s="1"/>
  <c r="F22" i="23" s="1"/>
  <c r="G22" i="23" s="1"/>
  <c r="H22" i="23" s="1"/>
  <c r="B30" i="23" s="1"/>
  <c r="C30" i="23" s="1"/>
  <c r="D30" i="23" s="1"/>
  <c r="E30" i="23" s="1"/>
  <c r="F30" i="23" s="1"/>
  <c r="G30" i="23" s="1"/>
  <c r="H30" i="23" s="1"/>
  <c r="B38" i="23" s="1"/>
  <c r="B4" i="23"/>
  <c r="C2" i="23"/>
  <c r="C4" i="23" s="1"/>
  <c r="B6" i="22"/>
  <c r="C6" i="22" s="1"/>
  <c r="D6" i="22" s="1"/>
  <c r="E6" i="22" s="1"/>
  <c r="F6" i="22" s="1"/>
  <c r="G6" i="22" s="1"/>
  <c r="H6" i="22" s="1"/>
  <c r="B14" i="22" s="1"/>
  <c r="C14" i="22" s="1"/>
  <c r="D14" i="22" s="1"/>
  <c r="E14" i="22" s="1"/>
  <c r="F14" i="22" s="1"/>
  <c r="G14" i="22" s="1"/>
  <c r="H14" i="22" s="1"/>
  <c r="B22" i="22" s="1"/>
  <c r="C22" i="22" s="1"/>
  <c r="D22" i="22" s="1"/>
  <c r="E22" i="22" s="1"/>
  <c r="F22" i="22" s="1"/>
  <c r="G22" i="22" s="1"/>
  <c r="H22" i="22" s="1"/>
  <c r="B30" i="22" s="1"/>
  <c r="C30" i="22" s="1"/>
  <c r="D30" i="22" s="1"/>
  <c r="E30" i="22" s="1"/>
  <c r="F30" i="22" s="1"/>
  <c r="G30" i="22" s="1"/>
  <c r="H30" i="22" s="1"/>
  <c r="B38" i="22" s="1"/>
  <c r="B4" i="22"/>
  <c r="C2" i="22"/>
  <c r="C4" i="22" s="1"/>
  <c r="B6" i="20"/>
  <c r="C6" i="20" s="1"/>
  <c r="D6" i="20" s="1"/>
  <c r="E6" i="20" s="1"/>
  <c r="F6" i="20" s="1"/>
  <c r="G6" i="20" s="1"/>
  <c r="H6" i="20" s="1"/>
  <c r="B14" i="20" s="1"/>
  <c r="C14" i="20" s="1"/>
  <c r="D14" i="20" s="1"/>
  <c r="E14" i="20" s="1"/>
  <c r="F14" i="20" s="1"/>
  <c r="G14" i="20" s="1"/>
  <c r="H14" i="20" s="1"/>
  <c r="B22" i="20" s="1"/>
  <c r="C22" i="20" s="1"/>
  <c r="D22" i="20" s="1"/>
  <c r="E22" i="20" s="1"/>
  <c r="F22" i="20" s="1"/>
  <c r="G22" i="20" s="1"/>
  <c r="H22" i="20" s="1"/>
  <c r="B30" i="20" s="1"/>
  <c r="C30" i="20" s="1"/>
  <c r="D30" i="20" s="1"/>
  <c r="E30" i="20" s="1"/>
  <c r="F30" i="20" s="1"/>
  <c r="G30" i="20" s="1"/>
  <c r="H30" i="20" s="1"/>
  <c r="B38" i="20" s="1"/>
  <c r="B4" i="20"/>
  <c r="C2" i="20"/>
  <c r="C4" i="20" s="1"/>
  <c r="B6" i="19"/>
  <c r="C6" i="19" s="1"/>
  <c r="D6" i="19" s="1"/>
  <c r="E6" i="19" s="1"/>
  <c r="F6" i="19" s="1"/>
  <c r="G6" i="19" s="1"/>
  <c r="H6" i="19" s="1"/>
  <c r="B14" i="19" s="1"/>
  <c r="C14" i="19" s="1"/>
  <c r="D14" i="19" s="1"/>
  <c r="E14" i="19" s="1"/>
  <c r="F14" i="19" s="1"/>
  <c r="G14" i="19" s="1"/>
  <c r="H14" i="19" s="1"/>
  <c r="B22" i="19" s="1"/>
  <c r="C22" i="19" s="1"/>
  <c r="D22" i="19" s="1"/>
  <c r="E22" i="19" s="1"/>
  <c r="F22" i="19" s="1"/>
  <c r="G22" i="19" s="1"/>
  <c r="H22" i="19" s="1"/>
  <c r="B30" i="19" s="1"/>
  <c r="C30" i="19" s="1"/>
  <c r="D30" i="19" s="1"/>
  <c r="E30" i="19" s="1"/>
  <c r="F30" i="19" s="1"/>
  <c r="G30" i="19" s="1"/>
  <c r="H30" i="19" s="1"/>
  <c r="B38" i="19" s="1"/>
  <c r="B4" i="19"/>
  <c r="C2" i="19"/>
  <c r="C4" i="19" s="1"/>
  <c r="B6" i="18"/>
  <c r="C6" i="18" s="1"/>
  <c r="D6" i="18" s="1"/>
  <c r="E6" i="18" s="1"/>
  <c r="F6" i="18" s="1"/>
  <c r="G6" i="18" s="1"/>
  <c r="H6" i="18" s="1"/>
  <c r="B14" i="18" s="1"/>
  <c r="C14" i="18" s="1"/>
  <c r="D14" i="18" s="1"/>
  <c r="E14" i="18" s="1"/>
  <c r="F14" i="18" s="1"/>
  <c r="G14" i="18" s="1"/>
  <c r="H14" i="18" s="1"/>
  <c r="B22" i="18" s="1"/>
  <c r="C22" i="18" s="1"/>
  <c r="D22" i="18" s="1"/>
  <c r="E22" i="18" s="1"/>
  <c r="F22" i="18" s="1"/>
  <c r="G22" i="18" s="1"/>
  <c r="H22" i="18" s="1"/>
  <c r="B30" i="18" s="1"/>
  <c r="C30" i="18" s="1"/>
  <c r="D30" i="18" s="1"/>
  <c r="E30" i="18" s="1"/>
  <c r="F30" i="18" s="1"/>
  <c r="G30" i="18" s="1"/>
  <c r="H30" i="18" s="1"/>
  <c r="B38" i="18" s="1"/>
  <c r="B4" i="18"/>
  <c r="C2" i="18"/>
  <c r="C4" i="18" s="1"/>
  <c r="B6" i="17"/>
  <c r="C6" i="17" s="1"/>
  <c r="D6" i="17" s="1"/>
  <c r="E6" i="17" s="1"/>
  <c r="F6" i="17" s="1"/>
  <c r="G6" i="17" s="1"/>
  <c r="H6" i="17" s="1"/>
  <c r="B14" i="17" s="1"/>
  <c r="C14" i="17" s="1"/>
  <c r="D14" i="17" s="1"/>
  <c r="E14" i="17" s="1"/>
  <c r="F14" i="17" s="1"/>
  <c r="G14" i="17" s="1"/>
  <c r="H14" i="17" s="1"/>
  <c r="B22" i="17" s="1"/>
  <c r="C22" i="17" s="1"/>
  <c r="D22" i="17" s="1"/>
  <c r="E22" i="17" s="1"/>
  <c r="F22" i="17" s="1"/>
  <c r="G22" i="17" s="1"/>
  <c r="H22" i="17" s="1"/>
  <c r="B30" i="17" s="1"/>
  <c r="C30" i="17" s="1"/>
  <c r="D30" i="17" s="1"/>
  <c r="E30" i="17" s="1"/>
  <c r="F30" i="17" s="1"/>
  <c r="G30" i="17" s="1"/>
  <c r="H30" i="17" s="1"/>
  <c r="B38" i="17" s="1"/>
  <c r="B4" i="17"/>
  <c r="C2" i="17"/>
  <c r="C4" i="17" s="1"/>
  <c r="B6" i="16"/>
  <c r="C6" i="16" s="1"/>
  <c r="D6" i="16" s="1"/>
  <c r="E6" i="16" s="1"/>
  <c r="F6" i="16" s="1"/>
  <c r="G6" i="16" s="1"/>
  <c r="H6" i="16" s="1"/>
  <c r="B14" i="16" s="1"/>
  <c r="C14" i="16" s="1"/>
  <c r="D14" i="16" s="1"/>
  <c r="E14" i="16" s="1"/>
  <c r="F14" i="16" s="1"/>
  <c r="G14" i="16" s="1"/>
  <c r="H14" i="16" s="1"/>
  <c r="B22" i="16" s="1"/>
  <c r="C22" i="16" s="1"/>
  <c r="D22" i="16" s="1"/>
  <c r="E22" i="16" s="1"/>
  <c r="F22" i="16" s="1"/>
  <c r="G22" i="16" s="1"/>
  <c r="H22" i="16" s="1"/>
  <c r="B30" i="16" s="1"/>
  <c r="C30" i="16" s="1"/>
  <c r="D30" i="16" s="1"/>
  <c r="E30" i="16" s="1"/>
  <c r="F30" i="16" s="1"/>
  <c r="G30" i="16" s="1"/>
  <c r="H30" i="16" s="1"/>
  <c r="B38" i="16" s="1"/>
  <c r="B4" i="16"/>
  <c r="C2" i="16"/>
  <c r="C4" i="16" s="1"/>
  <c r="B6" i="3"/>
  <c r="C6" i="3" s="1"/>
  <c r="D6" i="3" s="1"/>
  <c r="E6" i="3" s="1"/>
  <c r="F6" i="3" s="1"/>
  <c r="G6" i="3" s="1"/>
  <c r="H6" i="3" s="1"/>
  <c r="B14" i="3" s="1"/>
  <c r="C14" i="3" s="1"/>
  <c r="D14" i="3" s="1"/>
  <c r="E14" i="3" s="1"/>
  <c r="F14" i="3" s="1"/>
  <c r="G14" i="3" s="1"/>
  <c r="H14" i="3" s="1"/>
  <c r="B22" i="3" s="1"/>
  <c r="C22" i="3" s="1"/>
  <c r="D22" i="3" s="1"/>
  <c r="E22" i="3" s="1"/>
  <c r="F22" i="3" s="1"/>
  <c r="G22" i="3" s="1"/>
  <c r="H22" i="3" s="1"/>
  <c r="B30" i="3" s="1"/>
  <c r="C30" i="3" s="1"/>
  <c r="D30" i="3" s="1"/>
  <c r="E30" i="3" s="1"/>
  <c r="F30" i="3" s="1"/>
  <c r="G30" i="3" s="1"/>
  <c r="H30" i="3" s="1"/>
  <c r="B38" i="3" s="1"/>
  <c r="B4" i="3"/>
  <c r="C2" i="3"/>
  <c r="C4" i="3" s="1"/>
  <c r="C2" i="1"/>
  <c r="C4" i="1" s="1"/>
  <c r="B4" i="1"/>
  <c r="B6" i="1"/>
  <c r="C6" i="1" s="1"/>
  <c r="D6" i="1" s="1"/>
  <c r="E6" i="1" s="1"/>
  <c r="F6" i="1" s="1"/>
  <c r="G6" i="1" s="1"/>
  <c r="H6" i="1" s="1"/>
  <c r="B14" i="1" s="1"/>
  <c r="C14" i="1" s="1"/>
  <c r="D14" i="1" s="1"/>
  <c r="E14" i="1" s="1"/>
  <c r="F14" i="1" s="1"/>
  <c r="G14" i="1" s="1"/>
  <c r="H14" i="1" s="1"/>
  <c r="B22" i="1" s="1"/>
  <c r="C22" i="1" s="1"/>
  <c r="D22" i="1" s="1"/>
  <c r="E22" i="1" s="1"/>
  <c r="F22" i="1" s="1"/>
  <c r="G22" i="1" s="1"/>
  <c r="H22" i="1" s="1"/>
  <c r="B30" i="1" s="1"/>
  <c r="C30" i="1" s="1"/>
  <c r="D30" i="1" s="1"/>
  <c r="E30" i="1" s="1"/>
  <c r="F30" i="1" s="1"/>
  <c r="G30" i="1" s="1"/>
  <c r="H30" i="1" s="1"/>
  <c r="B38" i="1" s="1"/>
  <c r="C38" i="27" l="1"/>
  <c r="C38" i="26"/>
  <c r="C38" i="25"/>
  <c r="C38" i="24"/>
  <c r="C38" i="23"/>
  <c r="C38" i="22"/>
  <c r="C38" i="20"/>
  <c r="C38" i="19"/>
  <c r="C38" i="18"/>
  <c r="C38" i="17"/>
  <c r="C38" i="16"/>
  <c r="C38" i="3"/>
  <c r="C38" i="1"/>
  <c r="D38" i="27" l="1"/>
  <c r="E38" i="27" s="1"/>
  <c r="D38" i="26"/>
  <c r="E38" i="26" s="1"/>
  <c r="D38" i="25"/>
  <c r="E38" i="25" s="1"/>
  <c r="D38" i="24"/>
  <c r="E38" i="24" s="1"/>
  <c r="D38" i="23"/>
  <c r="E38" i="23" s="1"/>
  <c r="D38" i="22"/>
  <c r="E38" i="22" s="1"/>
  <c r="D38" i="20"/>
  <c r="E38" i="20" s="1"/>
  <c r="D38" i="19"/>
  <c r="E38" i="19" s="1"/>
  <c r="D38" i="18"/>
  <c r="E38" i="18" s="1"/>
  <c r="D38" i="17"/>
  <c r="E38" i="17" s="1"/>
  <c r="D38" i="16"/>
  <c r="E38" i="16" s="1"/>
  <c r="F38" i="16" s="1"/>
  <c r="D38" i="3"/>
  <c r="E38" i="3" s="1"/>
  <c r="D38" i="1"/>
  <c r="E38" i="1" s="1"/>
  <c r="F38" i="27" l="1"/>
  <c r="F38" i="26"/>
  <c r="F38" i="25"/>
  <c r="F38" i="24"/>
  <c r="F38" i="23"/>
  <c r="F38" i="22"/>
  <c r="F38" i="20"/>
  <c r="F38" i="19"/>
  <c r="F38" i="18"/>
  <c r="F38" i="17"/>
  <c r="F38" i="3"/>
  <c r="F38" i="1"/>
  <c r="G38" i="27" l="1"/>
  <c r="G38" i="26"/>
  <c r="G38" i="25"/>
  <c r="G38" i="24"/>
  <c r="G38" i="23"/>
  <c r="G38" i="22"/>
  <c r="G38" i="20"/>
  <c r="G38" i="19"/>
  <c r="G38" i="18"/>
  <c r="G38" i="17"/>
  <c r="G38" i="16"/>
  <c r="G38" i="3"/>
  <c r="G38" i="1"/>
  <c r="H38" i="27" l="1"/>
  <c r="H38" i="26"/>
  <c r="H38" i="25"/>
  <c r="H38" i="24"/>
  <c r="H38" i="23"/>
  <c r="H38" i="22"/>
  <c r="H38" i="20"/>
  <c r="H38" i="19"/>
  <c r="H38" i="18"/>
  <c r="H38" i="17"/>
  <c r="H38" i="16"/>
  <c r="H38" i="3"/>
  <c r="H38" i="1"/>
  <c r="B46" i="27" l="1"/>
  <c r="B46" i="26"/>
  <c r="B46" i="25"/>
  <c r="B46" i="24"/>
  <c r="B46" i="23"/>
  <c r="B46" i="22"/>
  <c r="B46" i="20"/>
  <c r="B46" i="19"/>
  <c r="B46" i="18"/>
  <c r="B46" i="17"/>
  <c r="B46" i="16"/>
  <c r="B46" i="3"/>
  <c r="B46" i="1"/>
  <c r="C46" i="27" l="1"/>
  <c r="C46" i="26"/>
  <c r="C46" i="25"/>
  <c r="C46" i="24"/>
  <c r="C46" i="23"/>
  <c r="C46" i="22"/>
  <c r="C46" i="20"/>
  <c r="C46" i="19"/>
  <c r="C46" i="18"/>
  <c r="C46" i="17"/>
  <c r="C46" i="16"/>
  <c r="C46" i="3"/>
  <c r="C46" i="1"/>
  <c r="D46" i="27" l="1"/>
  <c r="D46" i="26"/>
  <c r="D46" i="25"/>
  <c r="D46" i="24"/>
  <c r="D46" i="23"/>
  <c r="D46" i="22"/>
  <c r="D46" i="20"/>
  <c r="D46" i="19"/>
  <c r="D46" i="18"/>
  <c r="D46" i="17"/>
  <c r="D46" i="16"/>
  <c r="D46" i="3"/>
  <c r="D46" i="1"/>
  <c r="E46" i="27" l="1"/>
  <c r="E46" i="26"/>
  <c r="E46" i="25"/>
  <c r="E46" i="24"/>
  <c r="E46" i="23"/>
  <c r="E46" i="22"/>
  <c r="E46" i="20"/>
  <c r="E46" i="19"/>
  <c r="E46" i="18"/>
  <c r="E46" i="17"/>
  <c r="E46" i="16"/>
  <c r="E46" i="3"/>
  <c r="E46" i="1"/>
  <c r="F46" i="27" l="1"/>
  <c r="F46" i="26"/>
  <c r="F46" i="25"/>
  <c r="F46" i="24"/>
  <c r="F46" i="23"/>
  <c r="F46" i="22"/>
  <c r="F46" i="20"/>
  <c r="F46" i="19"/>
  <c r="F46" i="18"/>
  <c r="F46" i="17"/>
  <c r="F46" i="16"/>
  <c r="F46" i="3"/>
  <c r="F46" i="1"/>
  <c r="G46" i="27" l="1"/>
  <c r="G46" i="26"/>
  <c r="G46" i="25"/>
  <c r="G46" i="24"/>
  <c r="G46" i="23"/>
  <c r="G46" i="22"/>
  <c r="G46" i="20"/>
  <c r="G46" i="19"/>
  <c r="G46" i="18"/>
  <c r="G46" i="17"/>
  <c r="G46" i="16"/>
  <c r="G46" i="3"/>
  <c r="G46" i="1"/>
  <c r="H46" i="27" l="1"/>
  <c r="H46" i="26"/>
  <c r="H46" i="25"/>
  <c r="H46" i="24"/>
  <c r="H46" i="23"/>
  <c r="H46" i="22"/>
  <c r="H46" i="20"/>
  <c r="H46" i="19"/>
  <c r="H46" i="18"/>
  <c r="H46" i="17"/>
  <c r="H46" i="16"/>
  <c r="H46" i="3"/>
  <c r="H46" i="1"/>
</calcChain>
</file>

<file path=xl/sharedStrings.xml><?xml version="1.0" encoding="utf-8"?>
<sst xmlns="http://schemas.openxmlformats.org/spreadsheetml/2006/main" count="890" uniqueCount="170">
  <si>
    <t>学校/町行事</t>
    <rPh sb="0" eb="2">
      <t>ガッコウ</t>
    </rPh>
    <rPh sb="3" eb="4">
      <t>チョウ</t>
    </rPh>
    <rPh sb="4" eb="6">
      <t>ギョウジ</t>
    </rPh>
    <phoneticPr fontId="3"/>
  </si>
  <si>
    <t>西濃行事</t>
    <rPh sb="0" eb="2">
      <t>セイノウ</t>
    </rPh>
    <rPh sb="2" eb="4">
      <t>ギョウジ</t>
    </rPh>
    <phoneticPr fontId="3"/>
  </si>
  <si>
    <t>６年生</t>
    <rPh sb="1" eb="3">
      <t>ネンセイ</t>
    </rPh>
    <phoneticPr fontId="3"/>
  </si>
  <si>
    <t>土曜日</t>
    <phoneticPr fontId="3"/>
  </si>
  <si>
    <t>金曜日</t>
  </si>
  <si>
    <t>木曜日</t>
  </si>
  <si>
    <t>水曜日</t>
  </si>
  <si>
    <t>火曜日</t>
  </si>
  <si>
    <t>月曜日</t>
  </si>
  <si>
    <t>日曜日</t>
    <phoneticPr fontId="3"/>
  </si>
  <si>
    <t>曜日</t>
    <rPh sb="0" eb="2">
      <t>ヨウビ</t>
    </rPh>
    <phoneticPr fontId="3"/>
  </si>
  <si>
    <t>6年生
4年生</t>
    <rPh sb="1" eb="3">
      <t>ネンセイ</t>
    </rPh>
    <rPh sb="5" eb="7">
      <t>ネンセイ</t>
    </rPh>
    <phoneticPr fontId="3"/>
  </si>
  <si>
    <t>ローズ Ｆ/西小体育館鍵：
大野ＲＳ/西小体育館鍵：</t>
    <rPh sb="6" eb="7">
      <t>ニシ</t>
    </rPh>
    <rPh sb="7" eb="8">
      <t>ショウ</t>
    </rPh>
    <rPh sb="8" eb="11">
      <t>タイイクカン</t>
    </rPh>
    <rPh sb="11" eb="12">
      <t>カギ</t>
    </rPh>
    <rPh sb="14" eb="16">
      <t>オオノ</t>
    </rPh>
    <rPh sb="19" eb="20">
      <t>ニシ</t>
    </rPh>
    <rPh sb="20" eb="24">
      <t>ショウタイイクカン</t>
    </rPh>
    <rPh sb="24" eb="25">
      <t>カギ</t>
    </rPh>
    <phoneticPr fontId="3"/>
  </si>
  <si>
    <t>大野中学校鍵当番：</t>
    <rPh sb="0" eb="2">
      <t>オオノ</t>
    </rPh>
    <rPh sb="2" eb="5">
      <t>チュウガッコウ</t>
    </rPh>
    <rPh sb="5" eb="6">
      <t>カギ</t>
    </rPh>
    <rPh sb="6" eb="8">
      <t>トウバン</t>
    </rPh>
    <phoneticPr fontId="3"/>
  </si>
  <si>
    <t>【少年団入団式】</t>
    <rPh sb="1" eb="4">
      <t>ショウネンダン</t>
    </rPh>
    <rPh sb="4" eb="6">
      <t>ニュウダン</t>
    </rPh>
    <rPh sb="6" eb="7">
      <t>シキ</t>
    </rPh>
    <phoneticPr fontId="3"/>
  </si>
  <si>
    <t>場所　　町民センター</t>
    <rPh sb="0" eb="2">
      <t>バショ</t>
    </rPh>
    <rPh sb="4" eb="6">
      <t>チョウミン</t>
    </rPh>
    <phoneticPr fontId="3"/>
  </si>
  <si>
    <t>受付　　9：00~</t>
    <rPh sb="0" eb="2">
      <t>ウケツケ</t>
    </rPh>
    <phoneticPr fontId="3"/>
  </si>
  <si>
    <t>準備　　8：40~</t>
    <rPh sb="0" eb="2">
      <t>ジュンビ</t>
    </rPh>
    <phoneticPr fontId="3"/>
  </si>
  <si>
    <t>開会　　9：30~</t>
    <rPh sb="0" eb="2">
      <t>カイカイ</t>
    </rPh>
    <phoneticPr fontId="3"/>
  </si>
  <si>
    <t>西濃総会/西部研修Ｃ/18：00~</t>
    <rPh sb="0" eb="2">
      <t>セイノウ</t>
    </rPh>
    <rPh sb="2" eb="4">
      <t>ソウカイ</t>
    </rPh>
    <rPh sb="5" eb="7">
      <t>セイブ</t>
    </rPh>
    <rPh sb="7" eb="9">
      <t>ケンシュウ</t>
    </rPh>
    <phoneticPr fontId="3"/>
  </si>
  <si>
    <t>※3/4～3/5　ローズＦ使用不可</t>
    <rPh sb="13" eb="15">
      <t>シヨウ</t>
    </rPh>
    <rPh sb="15" eb="17">
      <t>フカ</t>
    </rPh>
    <phoneticPr fontId="3"/>
  </si>
  <si>
    <t>※大野小体育館使用不可（午前中）</t>
    <rPh sb="1" eb="3">
      <t>オオノ</t>
    </rPh>
    <rPh sb="3" eb="4">
      <t>ショウ</t>
    </rPh>
    <rPh sb="4" eb="7">
      <t>タイイクカン</t>
    </rPh>
    <rPh sb="7" eb="9">
      <t>シヨウ</t>
    </rPh>
    <rPh sb="9" eb="11">
      <t>フカ</t>
    </rPh>
    <rPh sb="12" eb="15">
      <t>ゴゼンチュウ</t>
    </rPh>
    <phoneticPr fontId="3"/>
  </si>
  <si>
    <t>西濃TC選考会U10/安八総合/13：00～</t>
    <rPh sb="0" eb="2">
      <t>セイノウ</t>
    </rPh>
    <rPh sb="4" eb="7">
      <t>センコウカイ</t>
    </rPh>
    <rPh sb="11" eb="13">
      <t>アンパチ</t>
    </rPh>
    <rPh sb="13" eb="15">
      <t>ソウゴウ</t>
    </rPh>
    <phoneticPr fontId="3"/>
  </si>
  <si>
    <t>【6年生を送る会】</t>
    <rPh sb="2" eb="4">
      <t>ネンセイ</t>
    </rPh>
    <rPh sb="5" eb="6">
      <t>オク</t>
    </rPh>
    <rPh sb="7" eb="8">
      <t>カイ</t>
    </rPh>
    <phoneticPr fontId="3"/>
  </si>
  <si>
    <t>場所　　大野RS</t>
    <rPh sb="0" eb="2">
      <t>バショ</t>
    </rPh>
    <rPh sb="4" eb="6">
      <t>オオノ</t>
    </rPh>
    <phoneticPr fontId="3"/>
  </si>
  <si>
    <t>時間　　9：00～12：00</t>
    <rPh sb="0" eb="2">
      <t>ジカン</t>
    </rPh>
    <phoneticPr fontId="3"/>
  </si>
  <si>
    <t>※大野小体育館使用不可</t>
    <rPh sb="1" eb="3">
      <t>オオノ</t>
    </rPh>
    <rPh sb="3" eb="4">
      <t>ショウ</t>
    </rPh>
    <rPh sb="4" eb="7">
      <t>タイイクカン</t>
    </rPh>
    <rPh sb="7" eb="9">
      <t>シヨウ</t>
    </rPh>
    <rPh sb="9" eb="11">
      <t>フカ</t>
    </rPh>
    <phoneticPr fontId="3"/>
  </si>
  <si>
    <t>※西小体育館使用不可</t>
    <rPh sb="1" eb="2">
      <t>ニシ</t>
    </rPh>
    <rPh sb="2" eb="3">
      <t>ショウ</t>
    </rPh>
    <rPh sb="3" eb="6">
      <t>タイイクカン</t>
    </rPh>
    <rPh sb="6" eb="8">
      <t>シヨウ</t>
    </rPh>
    <rPh sb="8" eb="10">
      <t>フカ</t>
    </rPh>
    <phoneticPr fontId="3"/>
  </si>
  <si>
    <t>小学校卒業式</t>
    <rPh sb="0" eb="3">
      <t>ショウガッコウ</t>
    </rPh>
    <rPh sb="3" eb="6">
      <t>ソツギョウシキ</t>
    </rPh>
    <phoneticPr fontId="3"/>
  </si>
  <si>
    <t>小学校終業式</t>
    <rPh sb="0" eb="3">
      <t>ショウガッコウ</t>
    </rPh>
    <rPh sb="3" eb="6">
      <t>シュウギョウシキ</t>
    </rPh>
    <phoneticPr fontId="3"/>
  </si>
  <si>
    <t>（予備日）6年生を送る会</t>
    <rPh sb="1" eb="4">
      <t>ヨビビ</t>
    </rPh>
    <rPh sb="6" eb="8">
      <t>ネンセイ</t>
    </rPh>
    <rPh sb="9" eb="10">
      <t>オク</t>
    </rPh>
    <rPh sb="11" eb="12">
      <t>カイ</t>
    </rPh>
    <phoneticPr fontId="3"/>
  </si>
  <si>
    <t>ＴＣＭＤ</t>
    <phoneticPr fontId="3"/>
  </si>
  <si>
    <t>OSC役員会/町民Ｃ/19：00～</t>
    <rPh sb="3" eb="6">
      <t>ヤクインカイ</t>
    </rPh>
    <rPh sb="7" eb="9">
      <t>チョウミン</t>
    </rPh>
    <phoneticPr fontId="3"/>
  </si>
  <si>
    <t>5年生
3年生以下</t>
    <rPh sb="1" eb="3">
      <t>ネンセイ</t>
    </rPh>
    <rPh sb="5" eb="7">
      <t>ネンセイ</t>
    </rPh>
    <rPh sb="7" eb="9">
      <t>イカ</t>
    </rPh>
    <phoneticPr fontId="3"/>
  </si>
  <si>
    <t>---</t>
    <phoneticPr fontId="3"/>
  </si>
  <si>
    <t>小学校（午前）・中学校（午後）入学式（始業式）</t>
    <rPh sb="0" eb="3">
      <t>ショウガッコウ</t>
    </rPh>
    <rPh sb="4" eb="6">
      <t>ゴゼン</t>
    </rPh>
    <rPh sb="8" eb="11">
      <t>チュウガッコウ</t>
    </rPh>
    <rPh sb="12" eb="14">
      <t>ゴゴ</t>
    </rPh>
    <rPh sb="15" eb="18">
      <t>ニュウガクシキ</t>
    </rPh>
    <rPh sb="19" eb="21">
      <t>シギョウ</t>
    </rPh>
    <rPh sb="21" eb="22">
      <t>シキ</t>
    </rPh>
    <phoneticPr fontId="1"/>
  </si>
  <si>
    <t>大野SC総会/町民センター/19：00～</t>
    <rPh sb="0" eb="2">
      <t>オオノ</t>
    </rPh>
    <rPh sb="4" eb="6">
      <t>ソウカイ</t>
    </rPh>
    <rPh sb="7" eb="9">
      <t>チョウミン</t>
    </rPh>
    <phoneticPr fontId="1"/>
  </si>
  <si>
    <t>鶯・河合地区区民運動会</t>
    <rPh sb="0" eb="1">
      <t>ウグイス</t>
    </rPh>
    <rPh sb="2" eb="4">
      <t>カワイ</t>
    </rPh>
    <rPh sb="4" eb="6">
      <t>チク</t>
    </rPh>
    <rPh sb="6" eb="8">
      <t>クミン</t>
    </rPh>
    <rPh sb="8" eb="11">
      <t>ウンドウカイ</t>
    </rPh>
    <phoneticPr fontId="1"/>
  </si>
  <si>
    <t>バラまつり大野2017</t>
    <rPh sb="5" eb="7">
      <t>オオノ</t>
    </rPh>
    <phoneticPr fontId="3"/>
  </si>
  <si>
    <t>リサイクル活動（中小・南小）</t>
    <rPh sb="5" eb="7">
      <t>カツドウ</t>
    </rPh>
    <rPh sb="8" eb="9">
      <t>ナカ</t>
    </rPh>
    <rPh sb="9" eb="10">
      <t>ショウ</t>
    </rPh>
    <rPh sb="11" eb="12">
      <t>ミナミ</t>
    </rPh>
    <rPh sb="12" eb="13">
      <t>ショウ</t>
    </rPh>
    <phoneticPr fontId="1"/>
  </si>
  <si>
    <t>授業参観（大野小・東小）</t>
    <rPh sb="0" eb="2">
      <t>ジュギョウ</t>
    </rPh>
    <rPh sb="2" eb="4">
      <t>サンカン</t>
    </rPh>
    <rPh sb="5" eb="7">
      <t>オオノ</t>
    </rPh>
    <rPh sb="7" eb="8">
      <t>ショウ</t>
    </rPh>
    <rPh sb="9" eb="10">
      <t>ヒガシ</t>
    </rPh>
    <rPh sb="10" eb="11">
      <t>ショウ</t>
    </rPh>
    <phoneticPr fontId="1"/>
  </si>
  <si>
    <t>修学旅行（南小）</t>
    <rPh sb="0" eb="2">
      <t>シュウガク</t>
    </rPh>
    <rPh sb="2" eb="4">
      <t>リョコウ</t>
    </rPh>
    <rPh sb="5" eb="6">
      <t>ミナミ</t>
    </rPh>
    <rPh sb="6" eb="7">
      <t>ショウ</t>
    </rPh>
    <phoneticPr fontId="3"/>
  </si>
  <si>
    <t>第42回スポ少年団運動会/南小/終日</t>
    <rPh sb="0" eb="1">
      <t>ダイ</t>
    </rPh>
    <rPh sb="3" eb="4">
      <t>カイ</t>
    </rPh>
    <rPh sb="6" eb="9">
      <t>ショウネンダン</t>
    </rPh>
    <rPh sb="9" eb="12">
      <t>ウンドウカイ</t>
    </rPh>
    <rPh sb="13" eb="14">
      <t>ミナミ</t>
    </rPh>
    <rPh sb="14" eb="15">
      <t>ショウ</t>
    </rPh>
    <rPh sb="16" eb="18">
      <t>シュウジツ</t>
    </rPh>
    <phoneticPr fontId="1"/>
  </si>
  <si>
    <t>授業参観（北小・西小）</t>
    <rPh sb="0" eb="2">
      <t>ジュギョウ</t>
    </rPh>
    <rPh sb="2" eb="4">
      <t>サンカン</t>
    </rPh>
    <rPh sb="5" eb="6">
      <t>キタ</t>
    </rPh>
    <rPh sb="6" eb="7">
      <t>ショウ</t>
    </rPh>
    <rPh sb="7" eb="8">
      <t>ダイショウ</t>
    </rPh>
    <rPh sb="8" eb="9">
      <t>ニシ</t>
    </rPh>
    <rPh sb="9" eb="10">
      <t>ショウ</t>
    </rPh>
    <phoneticPr fontId="1"/>
  </si>
  <si>
    <t>修学旅行（東小）</t>
    <rPh sb="0" eb="2">
      <t>シュウガク</t>
    </rPh>
    <rPh sb="2" eb="4">
      <t>リョコウ</t>
    </rPh>
    <rPh sb="5" eb="6">
      <t>ヒガシ</t>
    </rPh>
    <rPh sb="6" eb="7">
      <t>ショウ</t>
    </rPh>
    <phoneticPr fontId="3"/>
  </si>
  <si>
    <t>修学旅行（中小）</t>
    <rPh sb="0" eb="2">
      <t>シュウガク</t>
    </rPh>
    <rPh sb="2" eb="4">
      <t>リョコウ</t>
    </rPh>
    <rPh sb="5" eb="6">
      <t>ナカ</t>
    </rPh>
    <rPh sb="6" eb="7">
      <t>ショウ</t>
    </rPh>
    <phoneticPr fontId="3"/>
  </si>
  <si>
    <t>ふじはし星の家宿泊研修（中小５年）</t>
    <rPh sb="4" eb="5">
      <t>ホシ</t>
    </rPh>
    <rPh sb="6" eb="7">
      <t>イエ</t>
    </rPh>
    <rPh sb="7" eb="9">
      <t>シュクハク</t>
    </rPh>
    <rPh sb="9" eb="11">
      <t>ケンシュウ</t>
    </rPh>
    <rPh sb="12" eb="13">
      <t>ナカ</t>
    </rPh>
    <rPh sb="13" eb="14">
      <t>ショウ</t>
    </rPh>
    <rPh sb="15" eb="16">
      <t>ネン</t>
    </rPh>
    <phoneticPr fontId="1"/>
  </si>
  <si>
    <t>サルビア花飾り（中小）</t>
    <rPh sb="4" eb="5">
      <t>ハナ</t>
    </rPh>
    <rPh sb="5" eb="6">
      <t>カザ</t>
    </rPh>
    <rPh sb="8" eb="9">
      <t>ナカ</t>
    </rPh>
    <rPh sb="9" eb="10">
      <t>ショウ</t>
    </rPh>
    <phoneticPr fontId="3"/>
  </si>
  <si>
    <t>ふじはし星の家宿泊研修（南小５年）</t>
    <rPh sb="4" eb="5">
      <t>ホシ</t>
    </rPh>
    <rPh sb="6" eb="7">
      <t>イエ</t>
    </rPh>
    <rPh sb="7" eb="9">
      <t>シュクハク</t>
    </rPh>
    <rPh sb="9" eb="11">
      <t>ケンシュウ</t>
    </rPh>
    <rPh sb="12" eb="13">
      <t>ミナミ</t>
    </rPh>
    <rPh sb="13" eb="14">
      <t>ショウ</t>
    </rPh>
    <rPh sb="15" eb="16">
      <t>ネン</t>
    </rPh>
    <phoneticPr fontId="1"/>
  </si>
  <si>
    <t>第30回ふれあいコンサート</t>
    <rPh sb="0" eb="1">
      <t>ダイ</t>
    </rPh>
    <rPh sb="3" eb="4">
      <t>カイ</t>
    </rPh>
    <phoneticPr fontId="3"/>
  </si>
  <si>
    <t>小学校1学期終業式</t>
    <rPh sb="0" eb="3">
      <t>ショウガッコウ</t>
    </rPh>
    <rPh sb="4" eb="6">
      <t>ガッキ</t>
    </rPh>
    <rPh sb="6" eb="9">
      <t>シュウギョウシキ</t>
    </rPh>
    <phoneticPr fontId="3"/>
  </si>
  <si>
    <t>リサイクル活動（西小）</t>
    <rPh sb="5" eb="7">
      <t>カツドウ</t>
    </rPh>
    <rPh sb="8" eb="9">
      <t>ニシ</t>
    </rPh>
    <rPh sb="9" eb="10">
      <t>ショウ</t>
    </rPh>
    <phoneticPr fontId="3"/>
  </si>
  <si>
    <t>スポ少夏季研修会（6年生対象）</t>
    <rPh sb="2" eb="3">
      <t>ショウ</t>
    </rPh>
    <rPh sb="3" eb="5">
      <t>カキ</t>
    </rPh>
    <rPh sb="5" eb="8">
      <t>ケンシュウカイ</t>
    </rPh>
    <rPh sb="10" eb="12">
      <t>ネンセイ</t>
    </rPh>
    <rPh sb="12" eb="14">
      <t>タイショウ</t>
    </rPh>
    <phoneticPr fontId="3"/>
  </si>
  <si>
    <t>ラジオ体操会</t>
    <rPh sb="3" eb="5">
      <t>タイソウ</t>
    </rPh>
    <rPh sb="5" eb="6">
      <t>カイ</t>
    </rPh>
    <phoneticPr fontId="3"/>
  </si>
  <si>
    <t>第24回根尾川花火大会</t>
    <rPh sb="0" eb="1">
      <t>ダイ</t>
    </rPh>
    <rPh sb="3" eb="4">
      <t>カイ</t>
    </rPh>
    <rPh sb="4" eb="6">
      <t>ネオ</t>
    </rPh>
    <rPh sb="6" eb="7">
      <t>ガワ</t>
    </rPh>
    <rPh sb="7" eb="9">
      <t>ハナビ</t>
    </rPh>
    <rPh sb="9" eb="11">
      <t>タイカイ</t>
    </rPh>
    <phoneticPr fontId="3"/>
  </si>
  <si>
    <t>第53回夏まつり大野おどり</t>
    <rPh sb="0" eb="1">
      <t>ダイ</t>
    </rPh>
    <rPh sb="3" eb="4">
      <t>カイ</t>
    </rPh>
    <rPh sb="4" eb="5">
      <t>ナツ</t>
    </rPh>
    <rPh sb="8" eb="10">
      <t>オオノ</t>
    </rPh>
    <phoneticPr fontId="3"/>
  </si>
  <si>
    <t>西濃地区リーダー研修会（派遣事業）</t>
    <rPh sb="0" eb="2">
      <t>セイノウ</t>
    </rPh>
    <rPh sb="2" eb="4">
      <t>チク</t>
    </rPh>
    <rPh sb="8" eb="11">
      <t>ケンシュウカイ</t>
    </rPh>
    <rPh sb="12" eb="14">
      <t>ハケン</t>
    </rPh>
    <rPh sb="14" eb="16">
      <t>ジギョウ</t>
    </rPh>
    <phoneticPr fontId="3"/>
  </si>
  <si>
    <t>リサイクル活動（大野小）</t>
    <rPh sb="5" eb="7">
      <t>カツドウ</t>
    </rPh>
    <rPh sb="8" eb="10">
      <t>オオノ</t>
    </rPh>
    <rPh sb="10" eb="11">
      <t>ショウ</t>
    </rPh>
    <phoneticPr fontId="3"/>
  </si>
  <si>
    <t>小学校2学期始業式</t>
    <rPh sb="0" eb="3">
      <t>ショウガッコウ</t>
    </rPh>
    <rPh sb="4" eb="6">
      <t>ガッキ</t>
    </rPh>
    <rPh sb="6" eb="9">
      <t>シギョウシキ</t>
    </rPh>
    <phoneticPr fontId="3"/>
  </si>
  <si>
    <t>リサイクル活動（東小）</t>
    <rPh sb="5" eb="7">
      <t>カツドウ</t>
    </rPh>
    <rPh sb="8" eb="9">
      <t>ヒガシ</t>
    </rPh>
    <rPh sb="9" eb="10">
      <t>ショウ</t>
    </rPh>
    <phoneticPr fontId="3"/>
  </si>
  <si>
    <t>体育祭（中学校）</t>
    <rPh sb="0" eb="3">
      <t>タイイクサイ</t>
    </rPh>
    <rPh sb="4" eb="7">
      <t>チュウガッコウ</t>
    </rPh>
    <phoneticPr fontId="3"/>
  </si>
  <si>
    <t>運動会（小学校）</t>
    <rPh sb="0" eb="3">
      <t>ウンドウカイ</t>
    </rPh>
    <rPh sb="4" eb="7">
      <t>ショウガッコウ</t>
    </rPh>
    <phoneticPr fontId="3"/>
  </si>
  <si>
    <t>ふれあい2017大野まつり</t>
    <rPh sb="8" eb="10">
      <t>オオノ</t>
    </rPh>
    <phoneticPr fontId="3"/>
  </si>
  <si>
    <t>第39回町民体育大会/レインボーS/8：00～</t>
    <rPh sb="0" eb="1">
      <t>ダイ</t>
    </rPh>
    <rPh sb="3" eb="4">
      <t>カイ</t>
    </rPh>
    <rPh sb="4" eb="6">
      <t>チョウミン</t>
    </rPh>
    <rPh sb="6" eb="8">
      <t>タイイク</t>
    </rPh>
    <rPh sb="8" eb="10">
      <t>タイカイ</t>
    </rPh>
    <phoneticPr fontId="3"/>
  </si>
  <si>
    <t>中学校後期始業式</t>
    <rPh sb="0" eb="3">
      <t>チュウガッコウ</t>
    </rPh>
    <rPh sb="3" eb="5">
      <t>コウキ</t>
    </rPh>
    <rPh sb="5" eb="8">
      <t>シギョウシキ</t>
    </rPh>
    <phoneticPr fontId="3"/>
  </si>
  <si>
    <t>荒神山宿泊研修（大野小5年生）</t>
    <rPh sb="0" eb="1">
      <t>アラ</t>
    </rPh>
    <rPh sb="1" eb="2">
      <t>カミ</t>
    </rPh>
    <rPh sb="2" eb="3">
      <t>ヤマ</t>
    </rPh>
    <rPh sb="3" eb="5">
      <t>シュクハク</t>
    </rPh>
    <rPh sb="5" eb="7">
      <t>ケンシュウ</t>
    </rPh>
    <rPh sb="8" eb="10">
      <t>オオノ</t>
    </rPh>
    <rPh sb="10" eb="11">
      <t>ショウ</t>
    </rPh>
    <rPh sb="12" eb="14">
      <t>ネンセイ</t>
    </rPh>
    <phoneticPr fontId="3"/>
  </si>
  <si>
    <t>ふじはし星の家宿泊研修会（北小5年）</t>
    <rPh sb="4" eb="5">
      <t>ホシ</t>
    </rPh>
    <rPh sb="6" eb="7">
      <t>イエ</t>
    </rPh>
    <rPh sb="7" eb="9">
      <t>シュクハク</t>
    </rPh>
    <rPh sb="9" eb="12">
      <t>ケンシュウカイ</t>
    </rPh>
    <rPh sb="13" eb="14">
      <t>キタ</t>
    </rPh>
    <rPh sb="14" eb="15">
      <t>ショウ</t>
    </rPh>
    <rPh sb="16" eb="17">
      <t>ネン</t>
    </rPh>
    <phoneticPr fontId="3"/>
  </si>
  <si>
    <t>スクールフォーラム（中小）</t>
    <rPh sb="10" eb="11">
      <t>ナカ</t>
    </rPh>
    <rPh sb="11" eb="12">
      <t>ショウ</t>
    </rPh>
    <phoneticPr fontId="3"/>
  </si>
  <si>
    <t>リサイクル（中小）/ふれあい活動（南小）</t>
    <rPh sb="6" eb="7">
      <t>ナカ</t>
    </rPh>
    <rPh sb="7" eb="8">
      <t>ショウ</t>
    </rPh>
    <rPh sb="14" eb="16">
      <t>カツドウ</t>
    </rPh>
    <rPh sb="17" eb="18">
      <t>ミナミ</t>
    </rPh>
    <rPh sb="18" eb="19">
      <t>ショウ</t>
    </rPh>
    <phoneticPr fontId="3"/>
  </si>
  <si>
    <t>親子鑑賞会（西小）</t>
    <rPh sb="0" eb="2">
      <t>オヤコ</t>
    </rPh>
    <rPh sb="2" eb="5">
      <t>カンショウカイ</t>
    </rPh>
    <rPh sb="6" eb="7">
      <t>ニシ</t>
    </rPh>
    <rPh sb="7" eb="8">
      <t>ショウ</t>
    </rPh>
    <phoneticPr fontId="3"/>
  </si>
  <si>
    <t>スクールフォーラム（東小）</t>
    <rPh sb="10" eb="11">
      <t>ヒガシ</t>
    </rPh>
    <rPh sb="11" eb="12">
      <t>ショウ</t>
    </rPh>
    <phoneticPr fontId="3"/>
  </si>
  <si>
    <t>修学旅行（大野小）</t>
    <rPh sb="0" eb="2">
      <t>シュウガク</t>
    </rPh>
    <rPh sb="2" eb="4">
      <t>リョコウ</t>
    </rPh>
    <rPh sb="5" eb="7">
      <t>オオノ</t>
    </rPh>
    <rPh sb="7" eb="8">
      <t>ショウ</t>
    </rPh>
    <phoneticPr fontId="3"/>
  </si>
  <si>
    <t>第18回柿・牡蠣まつり</t>
    <rPh sb="0" eb="1">
      <t>ダイ</t>
    </rPh>
    <rPh sb="3" eb="4">
      <t>カイ</t>
    </rPh>
    <rPh sb="4" eb="5">
      <t>カキ</t>
    </rPh>
    <rPh sb="6" eb="8">
      <t>カキ</t>
    </rPh>
    <phoneticPr fontId="3"/>
  </si>
  <si>
    <t>スポ少団対抗駅伝大会/メイプルＧ/8：30～</t>
    <rPh sb="2" eb="3">
      <t>ショウ</t>
    </rPh>
    <rPh sb="3" eb="4">
      <t>ダン</t>
    </rPh>
    <rPh sb="4" eb="6">
      <t>タイコウ</t>
    </rPh>
    <rPh sb="6" eb="8">
      <t>エキデン</t>
    </rPh>
    <rPh sb="8" eb="10">
      <t>タイカイ</t>
    </rPh>
    <phoneticPr fontId="3"/>
  </si>
  <si>
    <t>リサイクル活動（東小）</t>
    <rPh sb="5" eb="7">
      <t>カツドウ</t>
    </rPh>
    <rPh sb="8" eb="10">
      <t>ヒガシショウ</t>
    </rPh>
    <phoneticPr fontId="3"/>
  </si>
  <si>
    <t>スポ少体力テスト/町民体育館/9：30集合</t>
    <rPh sb="2" eb="3">
      <t>ショウ</t>
    </rPh>
    <rPh sb="3" eb="5">
      <t>タイリョク</t>
    </rPh>
    <rPh sb="9" eb="11">
      <t>チョウミン</t>
    </rPh>
    <rPh sb="11" eb="14">
      <t>タイイクカン</t>
    </rPh>
    <rPh sb="19" eb="21">
      <t>シュウゴウ</t>
    </rPh>
    <phoneticPr fontId="3"/>
  </si>
  <si>
    <t>小学校2学期終業式</t>
    <rPh sb="0" eb="3">
      <t>ショウガッコウ</t>
    </rPh>
    <rPh sb="4" eb="6">
      <t>ガッキ</t>
    </rPh>
    <rPh sb="6" eb="9">
      <t>シュウギョウシキ</t>
    </rPh>
    <phoneticPr fontId="3"/>
  </si>
  <si>
    <t>小学校3学期始業式</t>
    <rPh sb="0" eb="3">
      <t>ショウガッコウ</t>
    </rPh>
    <rPh sb="4" eb="6">
      <t>ガッキ</t>
    </rPh>
    <rPh sb="6" eb="9">
      <t>シギョウシキ</t>
    </rPh>
    <phoneticPr fontId="3"/>
  </si>
  <si>
    <t>新春マラソン/運動公園/8：30～</t>
    <rPh sb="0" eb="2">
      <t>シンシュン</t>
    </rPh>
    <rPh sb="7" eb="9">
      <t>ウンドウ</t>
    </rPh>
    <rPh sb="9" eb="11">
      <t>コウエン</t>
    </rPh>
    <phoneticPr fontId="3"/>
  </si>
  <si>
    <t>5年研修会/岐阜市少年自然の家</t>
    <rPh sb="1" eb="2">
      <t>ネン</t>
    </rPh>
    <rPh sb="2" eb="5">
      <t>ケンシュウカイ</t>
    </rPh>
    <rPh sb="6" eb="9">
      <t>ギフシ</t>
    </rPh>
    <rPh sb="9" eb="11">
      <t>ショウネン</t>
    </rPh>
    <rPh sb="11" eb="13">
      <t>シゼン</t>
    </rPh>
    <rPh sb="14" eb="15">
      <t>イエ</t>
    </rPh>
    <phoneticPr fontId="3"/>
  </si>
  <si>
    <t>TCMD</t>
    <phoneticPr fontId="3"/>
  </si>
  <si>
    <t>ヒマラヤU8西濃/養老Ｓスマイル</t>
    <rPh sb="6" eb="8">
      <t>セイノウ</t>
    </rPh>
    <rPh sb="9" eb="11">
      <t>ヨウロウ</t>
    </rPh>
    <phoneticPr fontId="3"/>
  </si>
  <si>
    <t>西濃（登録集金日）/西部研修Ｃ</t>
    <rPh sb="0" eb="2">
      <t>セイノウ</t>
    </rPh>
    <rPh sb="3" eb="5">
      <t>トウロク</t>
    </rPh>
    <rPh sb="5" eb="7">
      <t>シュウキン</t>
    </rPh>
    <rPh sb="7" eb="8">
      <t>ビ</t>
    </rPh>
    <rPh sb="10" eb="12">
      <t>セイブ</t>
    </rPh>
    <rPh sb="12" eb="14">
      <t>ケンシュウ</t>
    </rPh>
    <phoneticPr fontId="3"/>
  </si>
  <si>
    <t>TCMD</t>
    <phoneticPr fontId="3"/>
  </si>
  <si>
    <t>（予備日）フジパン西濃/平田RS</t>
    <rPh sb="1" eb="4">
      <t>ヨビビ</t>
    </rPh>
    <rPh sb="9" eb="11">
      <t>セイノウ</t>
    </rPh>
    <rPh sb="12" eb="14">
      <t>ヒラタ</t>
    </rPh>
    <phoneticPr fontId="3"/>
  </si>
  <si>
    <t>サーラＣＣ西濃/杭瀬川S公園</t>
    <rPh sb="5" eb="7">
      <t>セイノウ</t>
    </rPh>
    <rPh sb="8" eb="10">
      <t>クイセ</t>
    </rPh>
    <rPh sb="10" eb="11">
      <t>ガワ</t>
    </rPh>
    <rPh sb="12" eb="14">
      <t>コウエン</t>
    </rPh>
    <phoneticPr fontId="3"/>
  </si>
  <si>
    <t>ＴＣＭＤ</t>
    <phoneticPr fontId="3"/>
  </si>
  <si>
    <t>（予備）サーラＣＣ西濃/東海ピッチ</t>
    <rPh sb="1" eb="3">
      <t>ヨビ</t>
    </rPh>
    <rPh sb="9" eb="11">
      <t>セイノウ</t>
    </rPh>
    <rPh sb="12" eb="14">
      <t>トウカイ</t>
    </rPh>
    <phoneticPr fontId="3"/>
  </si>
  <si>
    <t>十六カップ/粟野Ｇ</t>
    <rPh sb="0" eb="2">
      <t>ジュウロク</t>
    </rPh>
    <rPh sb="6" eb="8">
      <t>アワノ</t>
    </rPh>
    <phoneticPr fontId="3"/>
  </si>
  <si>
    <t>ヒマラヤU8県大会/杉崎運動公園</t>
    <rPh sb="6" eb="7">
      <t>ケン</t>
    </rPh>
    <rPh sb="7" eb="9">
      <t>タイカイ</t>
    </rPh>
    <rPh sb="10" eb="12">
      <t>スギサキ</t>
    </rPh>
    <rPh sb="12" eb="14">
      <t>ウンドウ</t>
    </rPh>
    <rPh sb="14" eb="16">
      <t>コウエン</t>
    </rPh>
    <phoneticPr fontId="3"/>
  </si>
  <si>
    <t>ヒマラヤU9県大会/杉崎運動公園</t>
    <rPh sb="6" eb="7">
      <t>ケン</t>
    </rPh>
    <rPh sb="7" eb="9">
      <t>タイカイ</t>
    </rPh>
    <rPh sb="10" eb="12">
      <t>スギサキ</t>
    </rPh>
    <rPh sb="12" eb="14">
      <t>ウンドウ</t>
    </rPh>
    <rPh sb="14" eb="16">
      <t>コウエン</t>
    </rPh>
    <phoneticPr fontId="3"/>
  </si>
  <si>
    <t>ガステックＣ/杭瀬川Ｓ公園</t>
    <rPh sb="7" eb="9">
      <t>クイセ</t>
    </rPh>
    <rPh sb="9" eb="10">
      <t>ガワ</t>
    </rPh>
    <rPh sb="11" eb="13">
      <t>コウエン</t>
    </rPh>
    <phoneticPr fontId="3"/>
  </si>
  <si>
    <t>（予備日）ガステックＣ/杭瀬川Ｓ公園</t>
    <rPh sb="1" eb="4">
      <t>ヨビビ</t>
    </rPh>
    <rPh sb="12" eb="14">
      <t>クイセ</t>
    </rPh>
    <rPh sb="14" eb="15">
      <t>ガワ</t>
    </rPh>
    <rPh sb="16" eb="18">
      <t>コウエン</t>
    </rPh>
    <phoneticPr fontId="3"/>
  </si>
  <si>
    <t>ＴＣＭＤ</t>
    <phoneticPr fontId="3"/>
  </si>
  <si>
    <t>全日本（西濃）/養老スマイル</t>
    <rPh sb="0" eb="3">
      <t>ゼンニホン</t>
    </rPh>
    <rPh sb="4" eb="6">
      <t>セイノウ</t>
    </rPh>
    <rPh sb="8" eb="10">
      <t>ヨウロウ</t>
    </rPh>
    <phoneticPr fontId="3"/>
  </si>
  <si>
    <t>全日本（西濃）/東海ピッチ・平田RS</t>
    <rPh sb="0" eb="3">
      <t>ゼンニホン</t>
    </rPh>
    <rPh sb="4" eb="6">
      <t>セイノウ</t>
    </rPh>
    <rPh sb="8" eb="10">
      <t>トウカイ</t>
    </rPh>
    <rPh sb="14" eb="16">
      <t>ヒラタ</t>
    </rPh>
    <phoneticPr fontId="3"/>
  </si>
  <si>
    <t>県選手権（西濃）/東海ピッチ・平田RS</t>
    <rPh sb="0" eb="1">
      <t>ケン</t>
    </rPh>
    <rPh sb="1" eb="4">
      <t>センシュケン</t>
    </rPh>
    <rPh sb="5" eb="7">
      <t>セイノウ</t>
    </rPh>
    <rPh sb="9" eb="11">
      <t>トウカイ</t>
    </rPh>
    <rPh sb="15" eb="17">
      <t>ヒラタ</t>
    </rPh>
    <phoneticPr fontId="3"/>
  </si>
  <si>
    <t>県選手権（西濃）/杭瀬川Ｓ公園</t>
    <rPh sb="0" eb="1">
      <t>ケン</t>
    </rPh>
    <rPh sb="1" eb="4">
      <t>センシュケン</t>
    </rPh>
    <rPh sb="5" eb="7">
      <t>セイノウ</t>
    </rPh>
    <rPh sb="9" eb="11">
      <t>クイセ</t>
    </rPh>
    <rPh sb="11" eb="12">
      <t>ガワ</t>
    </rPh>
    <rPh sb="13" eb="15">
      <t>コウエン</t>
    </rPh>
    <phoneticPr fontId="3"/>
  </si>
  <si>
    <t>MAGカップ/杭瀬川S公園・赤坂S公園</t>
    <rPh sb="7" eb="9">
      <t>クイセ</t>
    </rPh>
    <rPh sb="9" eb="10">
      <t>ガワ</t>
    </rPh>
    <rPh sb="11" eb="13">
      <t>コウエン</t>
    </rPh>
    <rPh sb="14" eb="16">
      <t>アカサカ</t>
    </rPh>
    <rPh sb="17" eb="19">
      <t>コウエン</t>
    </rPh>
    <phoneticPr fontId="3"/>
  </si>
  <si>
    <t>（予備日）ヒマラヤU8西濃/東海ピッチ</t>
    <rPh sb="1" eb="4">
      <t>ヨビビ</t>
    </rPh>
    <rPh sb="11" eb="13">
      <t>セイノウ</t>
    </rPh>
    <rPh sb="14" eb="16">
      <t>トウカイ</t>
    </rPh>
    <phoneticPr fontId="3"/>
  </si>
  <si>
    <t>【北】ヒマラヤU9西濃/池田杉野Ｇ</t>
    <rPh sb="1" eb="2">
      <t>キタ</t>
    </rPh>
    <rPh sb="9" eb="11">
      <t>セイノウ</t>
    </rPh>
    <rPh sb="12" eb="14">
      <t>イケダ</t>
    </rPh>
    <rPh sb="14" eb="16">
      <t>スギノ</t>
    </rPh>
    <phoneticPr fontId="3"/>
  </si>
  <si>
    <t>（予備日）ヒマラヤU9西濃/池田杉野Ｇ</t>
    <rPh sb="1" eb="4">
      <t>ヨビビ</t>
    </rPh>
    <rPh sb="11" eb="13">
      <t>セイノウ</t>
    </rPh>
    <rPh sb="14" eb="16">
      <t>イケダ</t>
    </rPh>
    <rPh sb="16" eb="18">
      <t>スギノ</t>
    </rPh>
    <phoneticPr fontId="3"/>
  </si>
  <si>
    <t>【北】ガステックＣ/杭瀬川Ｓ公園</t>
    <rPh sb="1" eb="2">
      <t>キタ</t>
    </rPh>
    <rPh sb="10" eb="12">
      <t>クイセ</t>
    </rPh>
    <rPh sb="12" eb="13">
      <t>ガワ</t>
    </rPh>
    <rPh sb="14" eb="16">
      <t>コウエン</t>
    </rPh>
    <phoneticPr fontId="3"/>
  </si>
  <si>
    <t>【北】新人戦（西濃1次）/杭瀬川Ｓ公園</t>
    <rPh sb="1" eb="2">
      <t>キタ</t>
    </rPh>
    <rPh sb="3" eb="6">
      <t>シンジンセン</t>
    </rPh>
    <rPh sb="7" eb="9">
      <t>セイノウ</t>
    </rPh>
    <rPh sb="10" eb="11">
      <t>ジ</t>
    </rPh>
    <rPh sb="13" eb="15">
      <t>クイセ</t>
    </rPh>
    <rPh sb="15" eb="16">
      <t>ガワ</t>
    </rPh>
    <rPh sb="17" eb="19">
      <t>コウエン</t>
    </rPh>
    <phoneticPr fontId="3"/>
  </si>
  <si>
    <t>【北】（予備）新人戦（西濃1次）/杭瀬川Ｓ公園</t>
    <rPh sb="1" eb="2">
      <t>キタ</t>
    </rPh>
    <rPh sb="4" eb="6">
      <t>ヨビ</t>
    </rPh>
    <rPh sb="7" eb="10">
      <t>シンジンセン</t>
    </rPh>
    <rPh sb="11" eb="13">
      <t>セイノウ</t>
    </rPh>
    <rPh sb="14" eb="15">
      <t>ジ</t>
    </rPh>
    <rPh sb="17" eb="19">
      <t>クイセ</t>
    </rPh>
    <rPh sb="19" eb="20">
      <t>ガワ</t>
    </rPh>
    <rPh sb="21" eb="23">
      <t>コウエン</t>
    </rPh>
    <phoneticPr fontId="3"/>
  </si>
  <si>
    <t>【北】新人戦（西濃2次）/杭瀬川Ｓ公園</t>
    <rPh sb="1" eb="2">
      <t>キタ</t>
    </rPh>
    <rPh sb="3" eb="6">
      <t>シンジンセン</t>
    </rPh>
    <rPh sb="7" eb="9">
      <t>セイノウ</t>
    </rPh>
    <rPh sb="10" eb="11">
      <t>ジ</t>
    </rPh>
    <rPh sb="13" eb="15">
      <t>クイセ</t>
    </rPh>
    <rPh sb="15" eb="16">
      <t>ガワ</t>
    </rPh>
    <rPh sb="17" eb="19">
      <t>コウエン</t>
    </rPh>
    <phoneticPr fontId="3"/>
  </si>
  <si>
    <t>【北】（予備）新人戦（西濃2次）/杭瀬川Ｓ公園</t>
    <rPh sb="1" eb="2">
      <t>キタ</t>
    </rPh>
    <rPh sb="4" eb="6">
      <t>ヨビ</t>
    </rPh>
    <rPh sb="7" eb="10">
      <t>シンジンセン</t>
    </rPh>
    <rPh sb="11" eb="13">
      <t>セイノウ</t>
    </rPh>
    <rPh sb="14" eb="15">
      <t>ジ</t>
    </rPh>
    <rPh sb="17" eb="19">
      <t>クイセ</t>
    </rPh>
    <rPh sb="19" eb="20">
      <t>ガワ</t>
    </rPh>
    <rPh sb="21" eb="23">
      <t>コウエン</t>
    </rPh>
    <phoneticPr fontId="3"/>
  </si>
  <si>
    <t>フジパン県大会/中津川陸上競技場</t>
    <rPh sb="4" eb="5">
      <t>ケン</t>
    </rPh>
    <rPh sb="5" eb="7">
      <t>タイカイ</t>
    </rPh>
    <rPh sb="8" eb="11">
      <t>ナカツガワ</t>
    </rPh>
    <rPh sb="11" eb="13">
      <t>リクジョウ</t>
    </rPh>
    <rPh sb="13" eb="16">
      <t>キョウギジョウ</t>
    </rPh>
    <phoneticPr fontId="3"/>
  </si>
  <si>
    <t>フジパン県代表決定戦/グリーンF</t>
    <rPh sb="4" eb="5">
      <t>ケン</t>
    </rPh>
    <rPh sb="5" eb="7">
      <t>ダイヒョウ</t>
    </rPh>
    <rPh sb="7" eb="10">
      <t>ケッテイセン</t>
    </rPh>
    <phoneticPr fontId="3"/>
  </si>
  <si>
    <t>【西濃】岐阜U10/杭瀬川S公園</t>
    <rPh sb="1" eb="3">
      <t>セイノウ</t>
    </rPh>
    <rPh sb="4" eb="6">
      <t>ギフ</t>
    </rPh>
    <rPh sb="10" eb="12">
      <t>クイセ</t>
    </rPh>
    <rPh sb="12" eb="13">
      <t>ガワ</t>
    </rPh>
    <rPh sb="14" eb="16">
      <t>コウエン</t>
    </rPh>
    <phoneticPr fontId="3"/>
  </si>
  <si>
    <t>【西濃】サーラCC県大会/赤坂S公園</t>
    <rPh sb="1" eb="3">
      <t>セイノウ</t>
    </rPh>
    <rPh sb="9" eb="10">
      <t>ケン</t>
    </rPh>
    <rPh sb="10" eb="12">
      <t>タイカイ</t>
    </rPh>
    <rPh sb="13" eb="15">
      <t>アカサカ</t>
    </rPh>
    <rPh sb="16" eb="18">
      <t>コウエン</t>
    </rPh>
    <phoneticPr fontId="3"/>
  </si>
  <si>
    <t>全日本岐阜県大会/グリーンF</t>
    <rPh sb="0" eb="3">
      <t>ゼンニホン</t>
    </rPh>
    <rPh sb="3" eb="6">
      <t>ギフケン</t>
    </rPh>
    <rPh sb="6" eb="8">
      <t>タイカイ</t>
    </rPh>
    <phoneticPr fontId="3"/>
  </si>
  <si>
    <t>県選手権1次（県）/各地区</t>
    <rPh sb="0" eb="1">
      <t>ケン</t>
    </rPh>
    <rPh sb="1" eb="4">
      <t>センシュケン</t>
    </rPh>
    <rPh sb="5" eb="6">
      <t>ジ</t>
    </rPh>
    <rPh sb="7" eb="8">
      <t>ケン</t>
    </rPh>
    <rPh sb="10" eb="13">
      <t>カクチク</t>
    </rPh>
    <phoneticPr fontId="3"/>
  </si>
  <si>
    <t>県選手権2次（県）/北西部・島西</t>
    <rPh sb="0" eb="1">
      <t>ケン</t>
    </rPh>
    <rPh sb="1" eb="4">
      <t>センシュケン</t>
    </rPh>
    <rPh sb="5" eb="6">
      <t>ジ</t>
    </rPh>
    <rPh sb="7" eb="8">
      <t>ケン</t>
    </rPh>
    <rPh sb="10" eb="13">
      <t>ホクセイブ</t>
    </rPh>
    <rPh sb="14" eb="15">
      <t>シマ</t>
    </rPh>
    <rPh sb="15" eb="16">
      <t>ニシ</t>
    </rPh>
    <phoneticPr fontId="3"/>
  </si>
  <si>
    <t>県選手権決勝（県）/島西</t>
    <rPh sb="0" eb="1">
      <t>ケン</t>
    </rPh>
    <rPh sb="1" eb="4">
      <t>センシュケン</t>
    </rPh>
    <rPh sb="4" eb="6">
      <t>ケッショウ</t>
    </rPh>
    <rPh sb="7" eb="8">
      <t>ケン</t>
    </rPh>
    <rPh sb="10" eb="11">
      <t>キタジマ</t>
    </rPh>
    <rPh sb="11" eb="12">
      <t>ニシ</t>
    </rPh>
    <phoneticPr fontId="3"/>
  </si>
  <si>
    <t>岐阜U12チャンピオンズカップ/メモリアル</t>
    <rPh sb="0" eb="2">
      <t>ギフ</t>
    </rPh>
    <phoneticPr fontId="3"/>
  </si>
  <si>
    <t>【西濃】ぶんけいカップ（県）/杭瀬川Ｓ公園</t>
    <rPh sb="1" eb="3">
      <t>セイノウ</t>
    </rPh>
    <rPh sb="12" eb="13">
      <t>ケン</t>
    </rPh>
    <rPh sb="15" eb="17">
      <t>クイセ</t>
    </rPh>
    <rPh sb="17" eb="18">
      <t>ガワ</t>
    </rPh>
    <rPh sb="19" eb="21">
      <t>コウエン</t>
    </rPh>
    <phoneticPr fontId="3"/>
  </si>
  <si>
    <t>JA全農杯チビリンU11/メドウ</t>
    <rPh sb="2" eb="4">
      <t>ゼンノウ</t>
    </rPh>
    <rPh sb="4" eb="5">
      <t>ハイ</t>
    </rPh>
    <phoneticPr fontId="3"/>
  </si>
  <si>
    <t xml:space="preserve">根尾川花火大会清掃活動/東Ｇ/7：00～ </t>
  </si>
  <si>
    <t>※体育祭前/大野中学校使用不可</t>
    <rPh sb="13" eb="15">
      <t>フカ</t>
    </rPh>
    <phoneticPr fontId="3"/>
  </si>
  <si>
    <t>ちびっこカップ/メイプルG/7：00～17：00</t>
    <phoneticPr fontId="3"/>
  </si>
  <si>
    <t>（予備日）ちびっこカップ/メイプルG</t>
    <rPh sb="1" eb="4">
      <t>ヨビビ</t>
    </rPh>
    <phoneticPr fontId="3"/>
  </si>
  <si>
    <t>ちびっこカップ準備/13：00～</t>
    <rPh sb="7" eb="9">
      <t>ジュンビ</t>
    </rPh>
    <phoneticPr fontId="3"/>
  </si>
  <si>
    <t>（予備日）ちびっこカップ準備/13：00～</t>
    <rPh sb="1" eb="4">
      <t>ヨビビ</t>
    </rPh>
    <rPh sb="12" eb="14">
      <t>ジュンビ</t>
    </rPh>
    <phoneticPr fontId="3"/>
  </si>
  <si>
    <t>ジンガードカップ/メイプルG/7：00～17：00</t>
    <phoneticPr fontId="3"/>
  </si>
  <si>
    <r>
      <rPr>
        <sz val="12"/>
        <color rgb="FFFF0000"/>
        <rFont val="Meiryo UI"/>
        <family val="3"/>
        <charset val="128"/>
      </rPr>
      <t>10/28</t>
    </r>
    <r>
      <rPr>
        <sz val="12"/>
        <rFont val="Meiryo UI"/>
        <family val="3"/>
        <charset val="128"/>
      </rPr>
      <t>ジンガードカップ準備/13：00～</t>
    </r>
    <phoneticPr fontId="3"/>
  </si>
  <si>
    <t>内容</t>
    <rPh sb="0" eb="2">
      <t>ナイヨウ</t>
    </rPh>
    <phoneticPr fontId="3"/>
  </si>
  <si>
    <t>場所</t>
    <rPh sb="0" eb="2">
      <t>バショ</t>
    </rPh>
    <phoneticPr fontId="3"/>
  </si>
  <si>
    <t>時間</t>
    <rPh sb="0" eb="2">
      <t>ジカン</t>
    </rPh>
    <phoneticPr fontId="3"/>
  </si>
  <si>
    <t>当番</t>
    <rPh sb="0" eb="2">
      <t>トウバン</t>
    </rPh>
    <phoneticPr fontId="3"/>
  </si>
  <si>
    <t>備考</t>
    <rPh sb="0" eb="2">
      <t>ビコウ</t>
    </rPh>
    <phoneticPr fontId="3"/>
  </si>
  <si>
    <t>リストアップ項目</t>
    <rPh sb="6" eb="8">
      <t>コウモク</t>
    </rPh>
    <phoneticPr fontId="3"/>
  </si>
  <si>
    <t>内容</t>
    <rPh sb="0" eb="2">
      <t>ナイヨウ</t>
    </rPh>
    <phoneticPr fontId="3"/>
  </si>
  <si>
    <t>場所</t>
    <rPh sb="0" eb="2">
      <t>バショ</t>
    </rPh>
    <phoneticPr fontId="3"/>
  </si>
  <si>
    <t>時間</t>
    <rPh sb="0" eb="2">
      <t>ジカン</t>
    </rPh>
    <phoneticPr fontId="3"/>
  </si>
  <si>
    <t>当番</t>
    <rPh sb="0" eb="2">
      <t>トウバン</t>
    </rPh>
    <phoneticPr fontId="3"/>
  </si>
  <si>
    <t>練習</t>
    <rPh sb="0" eb="2">
      <t>レンシュウ</t>
    </rPh>
    <phoneticPr fontId="3"/>
  </si>
  <si>
    <t>夜練（ナイター練習）</t>
    <rPh sb="0" eb="1">
      <t>ヨル</t>
    </rPh>
    <rPh sb="1" eb="2">
      <t>レン</t>
    </rPh>
    <rPh sb="7" eb="9">
      <t>レンシュウ</t>
    </rPh>
    <phoneticPr fontId="3"/>
  </si>
  <si>
    <t>Ｍ1リーグ</t>
    <phoneticPr fontId="3"/>
  </si>
  <si>
    <t>ラグロンリーグ</t>
    <phoneticPr fontId="3"/>
  </si>
  <si>
    <t>フレンドマッチ</t>
    <phoneticPr fontId="3"/>
  </si>
  <si>
    <t>休み</t>
    <rPh sb="0" eb="1">
      <t>ヤス</t>
    </rPh>
    <phoneticPr fontId="3"/>
  </si>
  <si>
    <t>ローズフィールド</t>
    <phoneticPr fontId="3"/>
  </si>
  <si>
    <t>大野町リバーサイド</t>
    <rPh sb="0" eb="3">
      <t>オオノチョウ</t>
    </rPh>
    <phoneticPr fontId="3"/>
  </si>
  <si>
    <t>9：00～12：00</t>
    <phoneticPr fontId="3"/>
  </si>
  <si>
    <t>13：00～16：00</t>
    <phoneticPr fontId="3"/>
  </si>
  <si>
    <t>19：30～21：00</t>
  </si>
  <si>
    <t>19：30～21：00</t>
    <phoneticPr fontId="3"/>
  </si>
  <si>
    <t>学年</t>
    <rPh sb="0" eb="2">
      <t>ガクネン</t>
    </rPh>
    <phoneticPr fontId="3"/>
  </si>
  <si>
    <r>
      <t>　　</t>
    </r>
    <r>
      <rPr>
        <b/>
        <sz val="10"/>
        <color theme="1" tint="0.14996795556505021"/>
        <rFont val="游ゴシック"/>
        <family val="3"/>
        <charset val="128"/>
        <scheme val="minor"/>
      </rPr>
      <t>　</t>
    </r>
    <r>
      <rPr>
        <b/>
        <sz val="10"/>
        <color rgb="FFFF0000"/>
        <rFont val="游ゴシック"/>
        <family val="3"/>
        <charset val="128"/>
        <scheme val="minor"/>
      </rPr>
      <t>Ｃ1セルをクリックしてカテゴリーを選択すること！</t>
    </r>
    <rPh sb="20" eb="22">
      <t>センタク</t>
    </rPh>
    <phoneticPr fontId="3"/>
  </si>
  <si>
    <t>ああ</t>
    <phoneticPr fontId="3"/>
  </si>
  <si>
    <t>いい</t>
    <phoneticPr fontId="3"/>
  </si>
  <si>
    <t>うう</t>
    <phoneticPr fontId="3"/>
  </si>
  <si>
    <t>ええ</t>
    <phoneticPr fontId="3"/>
  </si>
  <si>
    <t>おお</t>
    <phoneticPr fontId="3"/>
  </si>
  <si>
    <t>かか</t>
    <phoneticPr fontId="3"/>
  </si>
  <si>
    <t>きき</t>
    <phoneticPr fontId="3"/>
  </si>
  <si>
    <t>くく</t>
    <phoneticPr fontId="3"/>
  </si>
  <si>
    <t>けけ</t>
    <phoneticPr fontId="3"/>
  </si>
  <si>
    <t>ここ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</si>
  <si>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</si>
  <si>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</si>
  <si>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</si>
  <si>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</si>
  <si>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</si>
  <si>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ふじはし星の家宿泊研修（西小５年）</t>
    <rPh sb="4" eb="5">
      <t>ホシ</t>
    </rPh>
    <rPh sb="6" eb="7">
      <t>イエ</t>
    </rPh>
    <rPh sb="7" eb="9">
      <t>シュクハク</t>
    </rPh>
    <rPh sb="9" eb="11">
      <t>ケンシュウ</t>
    </rPh>
    <rPh sb="12" eb="13">
      <t>ニシ</t>
    </rPh>
    <rPh sb="13" eb="14">
      <t>ショウ</t>
    </rPh>
    <rPh sb="15" eb="16">
      <t>ネン</t>
    </rPh>
    <phoneticPr fontId="1"/>
  </si>
  <si>
    <t>大野中学校</t>
    <rPh sb="0" eb="5">
      <t>オオノチュウガッコウ</t>
    </rPh>
    <phoneticPr fontId="3"/>
  </si>
  <si>
    <t>西小学校体育館</t>
    <rPh sb="0" eb="1">
      <t>ニシ</t>
    </rPh>
    <rPh sb="1" eb="4">
      <t>ショウガッコウ</t>
    </rPh>
    <rPh sb="4" eb="7">
      <t>タイイクカン</t>
    </rPh>
    <phoneticPr fontId="3"/>
  </si>
  <si>
    <t>大野小学校体育館</t>
    <rPh sb="0" eb="2">
      <t>オオノ</t>
    </rPh>
    <rPh sb="2" eb="5">
      <t>ショウガッコウ</t>
    </rPh>
    <rPh sb="5" eb="8">
      <t>タイイクカン</t>
    </rPh>
    <phoneticPr fontId="3"/>
  </si>
  <si>
    <t>3年生以下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</si>
</sst>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\ &quot;年&quot;"/>
  </numFmts>
  <fonts count="32" x14ac:knownFonts="1">
    <font>
      <sz val="10"/>
      <color theme="1" tint="0.14996795556505021"/>
      <name val="游ゴシック"/>
      <family val="2"/>
      <scheme val="minor"/>
    </font>
    <font>
      <b/>
      <sz val="15"/>
      <color theme="3"/>
      <name val="HGPｺﾞｼｯｸM"/>
      <family val="2"/>
      <charset val="128"/>
    </font>
    <font>
      <sz val="10"/>
      <color theme="1" tint="0.14996795556505021"/>
      <name val="Meiryo UI"/>
      <family val="3"/>
      <charset val="128"/>
    </font>
    <font>
      <sz val="6"/>
      <name val="游ゴシック"/>
      <family val="3"/>
      <charset val="128"/>
      <scheme val="minor"/>
    </font>
    <font>
      <b/>
      <sz val="11"/>
      <color rgb="FFFA7D00"/>
      <name val="游ゴシック"/>
      <family val="2"/>
      <scheme val="minor"/>
    </font>
    <font>
      <sz val="22"/>
      <color rgb="FF0070C0"/>
      <name val="Meiryo UI"/>
      <family val="3"/>
      <charset val="128"/>
    </font>
    <font>
      <sz val="22"/>
      <name val="Meiryo UI"/>
      <family val="3"/>
      <charset val="128"/>
    </font>
    <font>
      <sz val="22"/>
      <color rgb="FFFF0000"/>
      <name val="Meiryo UI"/>
      <family val="3"/>
      <charset val="128"/>
    </font>
    <font>
      <b/>
      <sz val="11"/>
      <color theme="3"/>
      <name val="游ゴシック"/>
      <family val="2"/>
      <scheme val="minor"/>
    </font>
    <font>
      <sz val="11"/>
      <color theme="1" tint="0.1499984740745262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name val="Meiryo UI"/>
      <family val="3"/>
      <charset val="128"/>
    </font>
    <font>
      <b/>
      <sz val="30"/>
      <color theme="0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sz val="18"/>
      <color theme="0"/>
      <name val="Meiryo UI"/>
      <family val="3"/>
      <charset val="128"/>
    </font>
    <font>
      <b/>
      <sz val="20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sz val="10"/>
      <color theme="0"/>
      <name val="Meiryo UI"/>
      <family val="3"/>
      <charset val="128"/>
    </font>
    <font>
      <b/>
      <sz val="14"/>
      <color theme="1" tint="0.14999847407452621"/>
      <name val="Meiryo UI"/>
      <family val="3"/>
      <charset val="128"/>
    </font>
    <font>
      <b/>
      <sz val="12"/>
      <color theme="1" tint="0.14999847407452621"/>
      <name val="Meiryo UI"/>
      <family val="3"/>
      <charset val="128"/>
    </font>
    <font>
      <b/>
      <sz val="10"/>
      <color theme="1" tint="0.14996795556505021"/>
      <name val="Meiryo UI"/>
      <family val="3"/>
      <charset val="128"/>
    </font>
    <font>
      <sz val="11"/>
      <color theme="4" tint="-0.249977111117893"/>
      <name val="Meiryo UI"/>
      <family val="3"/>
      <charset val="128"/>
    </font>
    <font>
      <sz val="10"/>
      <color theme="1" tint="0.14996795556505021"/>
      <name val="游ゴシック"/>
      <family val="3"/>
      <charset val="128"/>
      <scheme val="minor"/>
    </font>
    <font>
      <b/>
      <sz val="11"/>
      <color theme="0"/>
      <name val="Meiryo UI"/>
      <family val="3"/>
      <charset val="128"/>
    </font>
    <font>
      <b/>
      <sz val="12"/>
      <color theme="1" tint="0.14996795556505021"/>
      <name val="Meiryo UI"/>
      <family val="3"/>
      <charset val="128"/>
    </font>
    <font>
      <sz val="12"/>
      <name val="Meiryo UI"/>
      <family val="3"/>
      <charset val="128"/>
    </font>
    <font>
      <sz val="12"/>
      <color rgb="FFFF0000"/>
      <name val="Meiryo UI"/>
      <family val="3"/>
      <charset val="128"/>
    </font>
    <font>
      <sz val="12"/>
      <color theme="1" tint="0.14996795556505021"/>
      <name val="游ゴシック"/>
      <family val="2"/>
      <scheme val="minor"/>
    </font>
    <font>
      <b/>
      <sz val="10"/>
      <color theme="1" tint="0.1499679555650502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10"/>
      <color rgb="FFFF0000"/>
      <name val="游ゴシック"/>
      <family val="2"/>
      <scheme val="minor"/>
    </font>
    <font>
      <b/>
      <sz val="36"/>
      <name val="Meiryo UI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00"/>
        <bgColor indexed="64"/>
      </patternFill>
    </fill>
    <fill>
      <patternFill patternType="lightTrellis">
        <fgColor rgb="FF00B0F0"/>
        <bgColor auto="1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/>
    <xf numFmtId="0" fontId="4" fillId="2" borderId="1" applyNumberFormat="0" applyAlignment="0" applyProtection="0"/>
  </cellStyleXfs>
  <cellXfs count="162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3" borderId="10" xfId="0" applyFont="1" applyFill="1" applyBorder="1">
      <alignment vertical="center"/>
    </xf>
    <xf numFmtId="0" fontId="6" fillId="3" borderId="11" xfId="0" applyFont="1" applyFill="1" applyBorder="1">
      <alignment vertical="center"/>
    </xf>
    <xf numFmtId="0" fontId="6" fillId="3" borderId="18" xfId="0" applyFont="1" applyFill="1" applyBorder="1">
      <alignment vertical="center"/>
    </xf>
    <xf numFmtId="0" fontId="7" fillId="3" borderId="11" xfId="0" applyFont="1" applyFill="1" applyBorder="1">
      <alignment vertical="center"/>
    </xf>
    <xf numFmtId="0" fontId="5" fillId="3" borderId="20" xfId="0" applyFont="1" applyFill="1" applyBorder="1">
      <alignment vertical="center"/>
    </xf>
    <xf numFmtId="0" fontId="6" fillId="3" borderId="21" xfId="0" applyFont="1" applyFill="1" applyBorder="1">
      <alignment vertical="center"/>
    </xf>
    <xf numFmtId="0" fontId="7" fillId="3" borderId="21" xfId="0" applyFont="1" applyFill="1" applyBorder="1">
      <alignment vertical="center"/>
    </xf>
    <xf numFmtId="0" fontId="6" fillId="3" borderId="23" xfId="0" applyFont="1" applyFill="1" applyBorder="1">
      <alignment vertical="center"/>
    </xf>
    <xf numFmtId="0" fontId="5" fillId="3" borderId="25" xfId="0" applyFont="1" applyFill="1" applyBorder="1">
      <alignment vertical="center"/>
    </xf>
    <xf numFmtId="0" fontId="6" fillId="3" borderId="26" xfId="0" applyFont="1" applyFill="1" applyBorder="1">
      <alignment vertical="center"/>
    </xf>
    <xf numFmtId="0" fontId="6" fillId="3" borderId="27" xfId="0" applyFont="1" applyFill="1" applyBorder="1">
      <alignment vertical="center"/>
    </xf>
    <xf numFmtId="0" fontId="6" fillId="3" borderId="28" xfId="0" applyFont="1" applyFill="1" applyBorder="1">
      <alignment vertical="center"/>
    </xf>
    <xf numFmtId="0" fontId="9" fillId="5" borderId="30" xfId="1" applyFont="1" applyFill="1" applyBorder="1" applyAlignment="1">
      <alignment horizontal="left"/>
    </xf>
    <xf numFmtId="0" fontId="9" fillId="5" borderId="31" xfId="1" applyFont="1" applyFill="1" applyBorder="1" applyAlignment="1">
      <alignment horizontal="left"/>
    </xf>
    <xf numFmtId="0" fontId="9" fillId="5" borderId="31" xfId="1" applyFont="1" applyFill="1" applyBorder="1" applyAlignment="1">
      <alignment horizontal="left" vertical="center" indent="1"/>
    </xf>
    <xf numFmtId="0" fontId="10" fillId="5" borderId="31" xfId="1" applyFont="1" applyFill="1" applyBorder="1" applyAlignment="1">
      <alignment horizontal="left" vertical="center" indent="1"/>
    </xf>
    <xf numFmtId="0" fontId="11" fillId="5" borderId="32" xfId="1" applyFont="1" applyFill="1" applyBorder="1" applyAlignment="1">
      <alignment horizontal="left" vertical="center" indent="1"/>
    </xf>
    <xf numFmtId="0" fontId="12" fillId="6" borderId="29" xfId="0" applyFont="1" applyFill="1" applyBorder="1" applyAlignment="1">
      <alignment horizontal="left" vertical="center" indent="6"/>
    </xf>
    <xf numFmtId="0" fontId="13" fillId="6" borderId="33" xfId="0" applyFont="1" applyFill="1" applyBorder="1" applyAlignment="1">
      <alignment horizontal="left" shrinkToFit="1"/>
    </xf>
    <xf numFmtId="0" fontId="14" fillId="6" borderId="33" xfId="0" applyFont="1" applyFill="1" applyBorder="1" applyAlignment="1">
      <alignment horizontal="center" shrinkToFit="1"/>
    </xf>
    <xf numFmtId="0" fontId="12" fillId="6" borderId="33" xfId="0" applyFont="1" applyFill="1" applyBorder="1" applyAlignment="1">
      <alignment horizontal="left" vertical="center"/>
    </xf>
    <xf numFmtId="0" fontId="15" fillId="6" borderId="33" xfId="0" applyFont="1" applyFill="1" applyBorder="1" applyAlignment="1">
      <alignment horizontal="left" vertical="center"/>
    </xf>
    <xf numFmtId="0" fontId="2" fillId="6" borderId="34" xfId="0" applyFont="1" applyFill="1" applyBorder="1">
      <alignment vertical="center"/>
    </xf>
    <xf numFmtId="0" fontId="16" fillId="0" borderId="0" xfId="0" applyFont="1" applyProtection="1">
      <alignment vertical="center"/>
      <protection locked="0"/>
    </xf>
    <xf numFmtId="0" fontId="17" fillId="0" borderId="0" xfId="0" applyFont="1">
      <alignment vertical="center"/>
    </xf>
    <xf numFmtId="0" fontId="18" fillId="4" borderId="35" xfId="0" applyFont="1" applyFill="1" applyBorder="1" applyAlignment="1">
      <alignment horizontal="left" vertical="center" indent="1"/>
    </xf>
    <xf numFmtId="176" fontId="19" fillId="4" borderId="35" xfId="0" applyNumberFormat="1" applyFont="1" applyFill="1" applyBorder="1" applyAlignment="1">
      <alignment horizontal="left" vertical="center" indent="1"/>
    </xf>
    <xf numFmtId="0" fontId="20" fillId="3" borderId="24" xfId="0" applyFont="1" applyFill="1" applyBorder="1">
      <alignment vertical="center"/>
    </xf>
    <xf numFmtId="0" fontId="20" fillId="3" borderId="22" xfId="0" applyFont="1" applyFill="1" applyBorder="1">
      <alignment vertical="center"/>
    </xf>
    <xf numFmtId="0" fontId="20" fillId="3" borderId="12" xfId="0" applyFont="1" applyFill="1" applyBorder="1">
      <alignment vertical="center"/>
    </xf>
    <xf numFmtId="0" fontId="21" fillId="5" borderId="29" xfId="1" applyFont="1" applyFill="1" applyBorder="1" applyAlignment="1">
      <alignment horizontal="left" vertical="center" indent="1"/>
    </xf>
    <xf numFmtId="0" fontId="13" fillId="6" borderId="33" xfId="0" quotePrefix="1" applyFont="1" applyFill="1" applyBorder="1" applyAlignment="1">
      <alignment horizontal="left" shrinkToFit="1"/>
    </xf>
    <xf numFmtId="0" fontId="2" fillId="0" borderId="0" xfId="0" applyFont="1" applyFill="1">
      <alignment vertical="center"/>
    </xf>
    <xf numFmtId="0" fontId="7" fillId="3" borderId="26" xfId="0" applyFont="1" applyFill="1" applyBorder="1">
      <alignment vertical="center"/>
    </xf>
    <xf numFmtId="0" fontId="7" fillId="3" borderId="28" xfId="0" applyFont="1" applyFill="1" applyBorder="1">
      <alignment vertical="center"/>
    </xf>
    <xf numFmtId="0" fontId="7" fillId="3" borderId="23" xfId="0" applyFont="1" applyFill="1" applyBorder="1">
      <alignment vertical="center"/>
    </xf>
    <xf numFmtId="0" fontId="7" fillId="3" borderId="27" xfId="0" applyFont="1" applyFill="1" applyBorder="1">
      <alignment vertical="center"/>
    </xf>
    <xf numFmtId="0" fontId="23" fillId="6" borderId="33" xfId="0" applyFont="1" applyFill="1" applyBorder="1" applyAlignment="1">
      <alignment horizontal="right" wrapText="1" shrinkToFit="1"/>
    </xf>
    <xf numFmtId="0" fontId="16" fillId="0" borderId="0" xfId="0" applyFont="1">
      <alignment vertical="center"/>
    </xf>
    <xf numFmtId="0" fontId="23" fillId="6" borderId="33" xfId="0" applyFont="1" applyFill="1" applyBorder="1" applyAlignment="1">
      <alignment horizontal="left" wrapText="1" shrinkToFit="1"/>
    </xf>
    <xf numFmtId="0" fontId="24" fillId="3" borderId="9" xfId="0" applyFont="1" applyFill="1" applyBorder="1" applyAlignment="1">
      <alignment horizontal="left" vertical="center" shrinkToFit="1"/>
    </xf>
    <xf numFmtId="0" fontId="25" fillId="0" borderId="8" xfId="2" applyFont="1" applyFill="1" applyBorder="1" applyAlignment="1">
      <alignment horizontal="left" vertical="center" shrinkToFit="1"/>
    </xf>
    <xf numFmtId="0" fontId="25" fillId="0" borderId="17" xfId="2" applyFont="1" applyFill="1" applyBorder="1" applyAlignment="1">
      <alignment horizontal="left" vertical="center" shrinkToFit="1"/>
    </xf>
    <xf numFmtId="0" fontId="25" fillId="0" borderId="7" xfId="2" applyFont="1" applyFill="1" applyBorder="1" applyAlignment="1">
      <alignment horizontal="left" vertical="center" shrinkToFit="1"/>
    </xf>
    <xf numFmtId="0" fontId="24" fillId="3" borderId="6" xfId="0" applyFont="1" applyFill="1" applyBorder="1" applyAlignment="1">
      <alignment horizontal="left" vertical="center" shrinkToFit="1"/>
    </xf>
    <xf numFmtId="0" fontId="25" fillId="4" borderId="5" xfId="2" applyFont="1" applyFill="1" applyBorder="1" applyAlignment="1">
      <alignment horizontal="left" vertical="center" shrinkToFit="1"/>
    </xf>
    <xf numFmtId="0" fontId="25" fillId="4" borderId="16" xfId="2" applyFont="1" applyFill="1" applyBorder="1" applyAlignment="1">
      <alignment horizontal="left" vertical="center" shrinkToFit="1"/>
    </xf>
    <xf numFmtId="0" fontId="25" fillId="4" borderId="4" xfId="2" applyFont="1" applyFill="1" applyBorder="1" applyAlignment="1">
      <alignment horizontal="left" vertical="center" shrinkToFit="1"/>
    </xf>
    <xf numFmtId="0" fontId="25" fillId="0" borderId="5" xfId="2" applyFont="1" applyFill="1" applyBorder="1" applyAlignment="1">
      <alignment horizontal="left" vertical="center" shrinkToFit="1"/>
    </xf>
    <xf numFmtId="0" fontId="25" fillId="0" borderId="16" xfId="2" applyFont="1" applyFill="1" applyBorder="1" applyAlignment="1">
      <alignment horizontal="left" vertical="center" shrinkToFit="1"/>
    </xf>
    <xf numFmtId="0" fontId="25" fillId="0" borderId="4" xfId="2" applyFont="1" applyFill="1" applyBorder="1" applyAlignment="1">
      <alignment horizontal="left" vertical="center" shrinkToFit="1"/>
    </xf>
    <xf numFmtId="0" fontId="25" fillId="4" borderId="5" xfId="0" applyFont="1" applyFill="1" applyBorder="1" applyAlignment="1" applyProtection="1">
      <alignment horizontal="left" vertical="center" shrinkToFit="1"/>
      <protection locked="0"/>
    </xf>
    <xf numFmtId="0" fontId="25" fillId="4" borderId="16" xfId="0" applyFont="1" applyFill="1" applyBorder="1" applyAlignment="1" applyProtection="1">
      <alignment horizontal="left" vertical="center" shrinkToFit="1"/>
      <protection locked="0"/>
    </xf>
    <xf numFmtId="0" fontId="25" fillId="4" borderId="4" xfId="0" applyFont="1" applyFill="1" applyBorder="1" applyAlignment="1" applyProtection="1">
      <alignment horizontal="left" vertical="center" shrinkToFit="1"/>
      <protection locked="0"/>
    </xf>
    <xf numFmtId="0" fontId="25" fillId="0" borderId="5" xfId="0" applyFont="1" applyFill="1" applyBorder="1" applyAlignment="1" applyProtection="1">
      <alignment horizontal="left" vertical="center" shrinkToFit="1"/>
      <protection locked="0"/>
    </xf>
    <xf numFmtId="0" fontId="25" fillId="0" borderId="16" xfId="0" applyFont="1" applyFill="1" applyBorder="1" applyAlignment="1" applyProtection="1">
      <alignment horizontal="left" vertical="center" shrinkToFit="1"/>
      <protection locked="0"/>
    </xf>
    <xf numFmtId="0" fontId="25" fillId="0" borderId="4" xfId="0" applyFont="1" applyFill="1" applyBorder="1" applyAlignment="1" applyProtection="1">
      <alignment horizontal="left" vertical="center" shrinkToFit="1"/>
      <protection locked="0"/>
    </xf>
    <xf numFmtId="0" fontId="24" fillId="3" borderId="15" xfId="0" applyFont="1" applyFill="1" applyBorder="1" applyAlignment="1">
      <alignment horizontal="left" vertical="center" shrinkToFit="1"/>
    </xf>
    <xf numFmtId="0" fontId="25" fillId="0" borderId="14" xfId="0" applyFont="1" applyFill="1" applyBorder="1" applyAlignment="1" applyProtection="1">
      <alignment horizontal="left" vertical="center" shrinkToFit="1"/>
      <protection locked="0"/>
    </xf>
    <xf numFmtId="0" fontId="25" fillId="0" borderId="19" xfId="0" applyFont="1" applyFill="1" applyBorder="1" applyAlignment="1" applyProtection="1">
      <alignment horizontal="left" vertical="center" shrinkToFit="1"/>
      <protection locked="0"/>
    </xf>
    <xf numFmtId="0" fontId="25" fillId="9" borderId="13" xfId="0" applyFont="1" applyFill="1" applyBorder="1" applyAlignment="1" applyProtection="1">
      <alignment horizontal="left" vertical="center" shrinkToFit="1"/>
      <protection locked="0"/>
    </xf>
    <xf numFmtId="0" fontId="25" fillId="10" borderId="8" xfId="2" applyFont="1" applyFill="1" applyBorder="1" applyAlignment="1">
      <alignment horizontal="left" vertical="center" shrinkToFit="1"/>
    </xf>
    <xf numFmtId="0" fontId="25" fillId="10" borderId="5" xfId="2" applyFont="1" applyFill="1" applyBorder="1" applyAlignment="1">
      <alignment horizontal="left" vertical="center" shrinkToFit="1"/>
    </xf>
    <xf numFmtId="0" fontId="25" fillId="10" borderId="5" xfId="0" applyFont="1" applyFill="1" applyBorder="1" applyAlignment="1" applyProtection="1">
      <alignment horizontal="left" vertical="center" shrinkToFit="1"/>
      <protection locked="0"/>
    </xf>
    <xf numFmtId="0" fontId="25" fillId="9" borderId="14" xfId="0" applyFont="1" applyFill="1" applyBorder="1" applyAlignment="1" applyProtection="1">
      <alignment horizontal="left" vertical="center" shrinkToFit="1"/>
      <protection locked="0"/>
    </xf>
    <xf numFmtId="0" fontId="25" fillId="0" borderId="13" xfId="0" applyFont="1" applyFill="1" applyBorder="1" applyAlignment="1" applyProtection="1">
      <alignment horizontal="left" vertical="center" shrinkToFit="1"/>
      <protection locked="0"/>
    </xf>
    <xf numFmtId="0" fontId="25" fillId="10" borderId="4" xfId="0" applyFont="1" applyFill="1" applyBorder="1" applyAlignment="1" applyProtection="1">
      <alignment horizontal="left" vertical="center" shrinkToFit="1"/>
      <protection locked="0"/>
    </xf>
    <xf numFmtId="0" fontId="25" fillId="9" borderId="19" xfId="0" applyFont="1" applyFill="1" applyBorder="1" applyAlignment="1" applyProtection="1">
      <alignment horizontal="left" vertical="center" shrinkToFit="1"/>
      <protection locked="0"/>
    </xf>
    <xf numFmtId="0" fontId="24" fillId="3" borderId="3" xfId="0" applyFont="1" applyFill="1" applyBorder="1" applyAlignment="1">
      <alignment horizontal="left" vertical="center" shrinkToFit="1"/>
    </xf>
    <xf numFmtId="0" fontId="25" fillId="0" borderId="2" xfId="0" applyFont="1" applyFill="1" applyBorder="1" applyAlignment="1" applyProtection="1">
      <alignment horizontal="left" vertical="center" shrinkToFit="1"/>
      <protection locked="0"/>
    </xf>
    <xf numFmtId="0" fontId="26" fillId="0" borderId="13" xfId="0" applyFont="1" applyFill="1" applyBorder="1" applyAlignment="1" applyProtection="1">
      <alignment horizontal="left" vertical="center" shrinkToFit="1"/>
      <protection locked="0"/>
    </xf>
    <xf numFmtId="0" fontId="25" fillId="10" borderId="13" xfId="0" applyFont="1" applyFill="1" applyBorder="1" applyAlignment="1" applyProtection="1">
      <alignment horizontal="left" vertical="center" shrinkToFit="1"/>
      <protection locked="0"/>
    </xf>
    <xf numFmtId="0" fontId="25" fillId="11" borderId="5" xfId="0" applyFont="1" applyFill="1" applyBorder="1" applyAlignment="1" applyProtection="1">
      <alignment horizontal="left" vertical="center" shrinkToFit="1"/>
      <protection locked="0"/>
    </xf>
    <xf numFmtId="0" fontId="25" fillId="11" borderId="4" xfId="0" applyFont="1" applyFill="1" applyBorder="1" applyAlignment="1" applyProtection="1">
      <alignment horizontal="left" vertical="center" shrinkToFit="1"/>
      <protection locked="0"/>
    </xf>
    <xf numFmtId="0" fontId="25" fillId="7" borderId="4" xfId="0" applyFont="1" applyFill="1" applyBorder="1" applyAlignment="1" applyProtection="1">
      <alignment horizontal="left" vertical="center" shrinkToFit="1"/>
      <protection locked="0"/>
    </xf>
    <xf numFmtId="0" fontId="25" fillId="7" borderId="5" xfId="0" applyFont="1" applyFill="1" applyBorder="1" applyAlignment="1" applyProtection="1">
      <alignment horizontal="left" vertical="center" shrinkToFit="1"/>
      <protection locked="0"/>
    </xf>
    <xf numFmtId="0" fontId="25" fillId="5" borderId="4" xfId="0" applyFont="1" applyFill="1" applyBorder="1" applyAlignment="1" applyProtection="1">
      <alignment horizontal="left" vertical="center" shrinkToFit="1"/>
      <protection locked="0"/>
    </xf>
    <xf numFmtId="0" fontId="25" fillId="5" borderId="5" xfId="0" applyFont="1" applyFill="1" applyBorder="1" applyAlignment="1" applyProtection="1">
      <alignment horizontal="left" vertical="center" shrinkToFit="1"/>
      <protection locked="0"/>
    </xf>
    <xf numFmtId="0" fontId="25" fillId="7" borderId="16" xfId="0" applyFont="1" applyFill="1" applyBorder="1" applyAlignment="1" applyProtection="1">
      <alignment horizontal="left" vertical="center" shrinkToFit="1"/>
      <protection locked="0"/>
    </xf>
    <xf numFmtId="0" fontId="25" fillId="10" borderId="38" xfId="0" applyFont="1" applyFill="1" applyBorder="1" applyAlignment="1" applyProtection="1">
      <alignment horizontal="center" vertical="center" shrinkToFit="1"/>
      <protection locked="0"/>
    </xf>
    <xf numFmtId="0" fontId="25" fillId="10" borderId="19" xfId="0" applyFont="1" applyFill="1" applyBorder="1" applyAlignment="1" applyProtection="1">
      <alignment horizontal="center" vertical="center" shrinkToFit="1"/>
      <protection locked="0"/>
    </xf>
    <xf numFmtId="0" fontId="25" fillId="0" borderId="38" xfId="0" applyFont="1" applyFill="1" applyBorder="1" applyAlignment="1" applyProtection="1">
      <alignment horizontal="center" vertical="center" shrinkToFit="1"/>
      <protection locked="0"/>
    </xf>
    <xf numFmtId="0" fontId="25" fillId="0" borderId="39" xfId="0" applyFont="1" applyFill="1" applyBorder="1" applyAlignment="1" applyProtection="1">
      <alignment horizontal="center" vertical="center" shrinkToFit="1"/>
      <protection locked="0"/>
    </xf>
    <xf numFmtId="0" fontId="25" fillId="0" borderId="19" xfId="0" applyFont="1" applyFill="1" applyBorder="1" applyAlignment="1" applyProtection="1">
      <alignment horizontal="center" vertical="center" shrinkToFit="1"/>
      <protection locked="0"/>
    </xf>
    <xf numFmtId="0" fontId="25" fillId="10" borderId="36" xfId="2" applyFont="1" applyFill="1" applyBorder="1" applyAlignment="1">
      <alignment horizontal="center" vertical="center" shrinkToFit="1"/>
    </xf>
    <xf numFmtId="0" fontId="25" fillId="10" borderId="17" xfId="2" applyFont="1" applyFill="1" applyBorder="1" applyAlignment="1">
      <alignment horizontal="center" vertical="center" shrinkToFit="1"/>
    </xf>
    <xf numFmtId="0" fontId="25" fillId="10" borderId="37" xfId="2" applyFont="1" applyFill="1" applyBorder="1" applyAlignment="1">
      <alignment horizontal="center" vertical="center" shrinkToFit="1"/>
    </xf>
    <xf numFmtId="0" fontId="25" fillId="10" borderId="16" xfId="2" applyFont="1" applyFill="1" applyBorder="1" applyAlignment="1">
      <alignment horizontal="center" vertical="center" shrinkToFit="1"/>
    </xf>
    <xf numFmtId="0" fontId="27" fillId="0" borderId="0" xfId="0" applyFont="1" applyAlignment="1">
      <alignment vertical="center"/>
    </xf>
    <xf numFmtId="0" fontId="26" fillId="0" borderId="14" xfId="0" applyFont="1" applyFill="1" applyBorder="1" applyAlignment="1" applyProtection="1">
      <alignment horizontal="left" vertical="center" shrinkToFit="1"/>
      <protection locked="0"/>
    </xf>
    <xf numFmtId="0" fontId="25" fillId="12" borderId="4" xfId="0" applyFont="1" applyFill="1" applyBorder="1" applyAlignment="1" applyProtection="1">
      <alignment horizontal="left" vertical="center" shrinkToFit="1"/>
      <protection locked="0"/>
    </xf>
    <xf numFmtId="0" fontId="25" fillId="12" borderId="5" xfId="0" applyFont="1" applyFill="1" applyBorder="1" applyAlignment="1" applyProtection="1">
      <alignment horizontal="left" vertical="center" shrinkToFit="1"/>
      <protection locked="0"/>
    </xf>
    <xf numFmtId="0" fontId="25" fillId="12" borderId="13" xfId="0" applyFont="1" applyFill="1" applyBorder="1" applyAlignment="1" applyProtection="1">
      <alignment horizontal="left" vertical="center" shrinkToFit="1"/>
      <protection locked="0"/>
    </xf>
    <xf numFmtId="0" fontId="25" fillId="12" borderId="14" xfId="0" applyFont="1" applyFill="1" applyBorder="1" applyAlignment="1" applyProtection="1">
      <alignment horizontal="left" vertical="center" shrinkToFit="1"/>
      <protection locked="0"/>
    </xf>
    <xf numFmtId="0" fontId="7" fillId="3" borderId="20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11" xfId="0" applyBorder="1">
      <alignment vertical="center"/>
    </xf>
    <xf numFmtId="0" fontId="27" fillId="0" borderId="11" xfId="0" applyFont="1" applyBorder="1" applyAlignment="1">
      <alignment vertical="center"/>
    </xf>
    <xf numFmtId="0" fontId="0" fillId="0" borderId="42" xfId="0" applyBorder="1">
      <alignment vertical="center"/>
    </xf>
    <xf numFmtId="0" fontId="27" fillId="0" borderId="42" xfId="0" applyFont="1" applyBorder="1" applyAlignment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8" xfId="0" applyBorder="1">
      <alignment vertical="center"/>
    </xf>
    <xf numFmtId="0" fontId="0" fillId="0" borderId="18" xfId="0" applyBorder="1">
      <alignment vertical="center"/>
    </xf>
    <xf numFmtId="0" fontId="27" fillId="0" borderId="18" xfId="0" applyFont="1" applyBorder="1" applyAlignment="1">
      <alignment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8" borderId="34" xfId="0" applyFont="1" applyFill="1" applyBorder="1" applyAlignment="1">
      <alignment horizontal="center" vertical="center"/>
    </xf>
    <xf numFmtId="0" fontId="0" fillId="8" borderId="33" xfId="0" applyFill="1" applyBorder="1" applyAlignment="1">
      <alignment horizontal="center" vertical="center"/>
    </xf>
    <xf numFmtId="0" fontId="0" fillId="8" borderId="29" xfId="0" applyFill="1" applyBorder="1" applyAlignment="1">
      <alignment horizontal="center" vertical="center"/>
    </xf>
    <xf numFmtId="0" fontId="22" fillId="8" borderId="40" xfId="0" applyFont="1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4" borderId="18" xfId="0" applyFill="1" applyBorder="1">
      <alignment vertical="center"/>
    </xf>
    <xf numFmtId="0" fontId="0" fillId="4" borderId="11" xfId="0" applyFill="1" applyBorder="1">
      <alignment vertical="center"/>
    </xf>
    <xf numFmtId="0" fontId="0" fillId="4" borderId="42" xfId="0" applyFill="1" applyBorder="1">
      <alignment vertical="center"/>
    </xf>
    <xf numFmtId="0" fontId="22" fillId="4" borderId="51" xfId="0" applyFont="1" applyFill="1" applyBorder="1" applyAlignment="1">
      <alignment horizontal="center" vertical="center"/>
    </xf>
    <xf numFmtId="0" fontId="27" fillId="4" borderId="18" xfId="0" applyFont="1" applyFill="1" applyBorder="1" applyAlignment="1">
      <alignment vertical="center"/>
    </xf>
    <xf numFmtId="0" fontId="27" fillId="4" borderId="11" xfId="0" applyFont="1" applyFill="1" applyBorder="1" applyAlignment="1">
      <alignment vertical="center"/>
    </xf>
    <xf numFmtId="0" fontId="27" fillId="4" borderId="42" xfId="0" applyFont="1" applyFill="1" applyBorder="1" applyAlignment="1">
      <alignment vertical="center"/>
    </xf>
    <xf numFmtId="0" fontId="22" fillId="4" borderId="52" xfId="0" applyFont="1" applyFill="1" applyBorder="1" applyAlignment="1">
      <alignment horizontal="center" vertical="center"/>
    </xf>
    <xf numFmtId="0" fontId="0" fillId="4" borderId="44" xfId="0" applyFill="1" applyBorder="1">
      <alignment vertical="center"/>
    </xf>
    <xf numFmtId="0" fontId="0" fillId="9" borderId="34" xfId="0" applyFill="1" applyBorder="1" applyAlignment="1">
      <alignment horizontal="center" vertical="center"/>
    </xf>
    <xf numFmtId="0" fontId="0" fillId="9" borderId="29" xfId="0" applyFill="1" applyBorder="1" applyAlignment="1">
      <alignment horizontal="center" vertical="center"/>
    </xf>
    <xf numFmtId="0" fontId="0" fillId="9" borderId="53" xfId="0" applyFont="1" applyFill="1" applyBorder="1" applyAlignment="1">
      <alignment horizontal="center" vertical="center"/>
    </xf>
    <xf numFmtId="0" fontId="22" fillId="9" borderId="53" xfId="0" applyFont="1" applyFill="1" applyBorder="1" applyAlignment="1">
      <alignment horizontal="center" vertical="center"/>
    </xf>
    <xf numFmtId="0" fontId="30" fillId="7" borderId="40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27" fillId="6" borderId="18" xfId="0" applyFont="1" applyFill="1" applyBorder="1" applyAlignment="1">
      <alignment vertical="center"/>
    </xf>
    <xf numFmtId="0" fontId="0" fillId="6" borderId="18" xfId="0" applyFill="1" applyBorder="1">
      <alignment vertical="center"/>
    </xf>
    <xf numFmtId="0" fontId="0" fillId="6" borderId="49" xfId="0" applyFill="1" applyBorder="1">
      <alignment vertical="center"/>
    </xf>
    <xf numFmtId="0" fontId="27" fillId="6" borderId="11" xfId="0" applyFont="1" applyFill="1" applyBorder="1" applyAlignment="1">
      <alignment vertical="center"/>
    </xf>
    <xf numFmtId="0" fontId="0" fillId="6" borderId="11" xfId="0" applyFill="1" applyBorder="1">
      <alignment vertical="center"/>
    </xf>
    <xf numFmtId="0" fontId="0" fillId="6" borderId="43" xfId="0" applyFill="1" applyBorder="1">
      <alignment vertical="center"/>
    </xf>
    <xf numFmtId="0" fontId="25" fillId="10" borderId="14" xfId="0" applyFont="1" applyFill="1" applyBorder="1" applyAlignment="1" applyProtection="1">
      <alignment horizontal="left" vertical="center" shrinkToFit="1"/>
      <protection locked="0"/>
    </xf>
    <xf numFmtId="0" fontId="25" fillId="10" borderId="54" xfId="2" applyFont="1" applyFill="1" applyBorder="1" applyAlignment="1">
      <alignment horizontal="center" vertical="center" shrinkToFit="1"/>
    </xf>
    <xf numFmtId="0" fontId="6" fillId="3" borderId="41" xfId="0" applyFont="1" applyFill="1" applyBorder="1">
      <alignment vertical="center"/>
    </xf>
    <xf numFmtId="0" fontId="25" fillId="10" borderId="38" xfId="2" applyFont="1" applyFill="1" applyBorder="1" applyAlignment="1">
      <alignment horizontal="center" vertical="center" shrinkToFit="1"/>
    </xf>
    <xf numFmtId="0" fontId="25" fillId="10" borderId="19" xfId="2" applyFont="1" applyFill="1" applyBorder="1" applyAlignment="1">
      <alignment horizontal="center" vertical="center" shrinkToFit="1"/>
    </xf>
    <xf numFmtId="0" fontId="31" fillId="13" borderId="55" xfId="2" applyFont="1" applyFill="1" applyBorder="1" applyAlignment="1">
      <alignment horizontal="center" vertical="center" shrinkToFit="1"/>
    </xf>
    <xf numFmtId="0" fontId="31" fillId="13" borderId="56" xfId="2" applyFont="1" applyFill="1" applyBorder="1" applyAlignment="1">
      <alignment horizontal="center" vertical="center" shrinkToFit="1"/>
    </xf>
    <xf numFmtId="0" fontId="31" fillId="13" borderId="57" xfId="2" applyFont="1" applyFill="1" applyBorder="1" applyAlignment="1">
      <alignment horizontal="center" vertical="center" shrinkToFit="1"/>
    </xf>
    <xf numFmtId="0" fontId="25" fillId="0" borderId="8" xfId="2" applyFont="1" applyFill="1" applyBorder="1" applyAlignment="1" applyProtection="1">
      <alignment horizontal="left" vertical="center" shrinkToFit="1"/>
      <protection locked="0"/>
    </xf>
    <xf numFmtId="0" fontId="25" fillId="0" borderId="17" xfId="2" applyFont="1" applyFill="1" applyBorder="1" applyAlignment="1" applyProtection="1">
      <alignment horizontal="left" vertical="center" shrinkToFit="1"/>
      <protection locked="0"/>
    </xf>
    <xf numFmtId="0" fontId="25" fillId="0" borderId="7" xfId="2" applyFont="1" applyFill="1" applyBorder="1" applyAlignment="1" applyProtection="1">
      <alignment horizontal="left" vertical="center" shrinkToFit="1"/>
      <protection locked="0"/>
    </xf>
    <xf numFmtId="0" fontId="25" fillId="4" borderId="5" xfId="2" applyFont="1" applyFill="1" applyBorder="1" applyAlignment="1" applyProtection="1">
      <alignment horizontal="left" vertical="center" shrinkToFit="1"/>
      <protection locked="0"/>
    </xf>
    <xf numFmtId="0" fontId="25" fillId="4" borderId="16" xfId="2" applyFont="1" applyFill="1" applyBorder="1" applyAlignment="1" applyProtection="1">
      <alignment horizontal="left" vertical="center" shrinkToFit="1"/>
      <protection locked="0"/>
    </xf>
    <xf numFmtId="0" fontId="25" fillId="4" borderId="4" xfId="2" applyFont="1" applyFill="1" applyBorder="1" applyAlignment="1" applyProtection="1">
      <alignment horizontal="left" vertical="center" shrinkToFit="1"/>
      <protection locked="0"/>
    </xf>
    <xf numFmtId="0" fontId="25" fillId="0" borderId="5" xfId="2" applyFont="1" applyFill="1" applyBorder="1" applyAlignment="1" applyProtection="1">
      <alignment horizontal="left" vertical="center" shrinkToFit="1"/>
      <protection locked="0"/>
    </xf>
    <xf numFmtId="0" fontId="25" fillId="0" borderId="16" xfId="2" applyFont="1" applyFill="1" applyBorder="1" applyAlignment="1" applyProtection="1">
      <alignment horizontal="left" vertical="center" shrinkToFit="1"/>
      <protection locked="0"/>
    </xf>
    <xf numFmtId="0" fontId="25" fillId="0" borderId="4" xfId="2" applyFont="1" applyFill="1" applyBorder="1" applyAlignment="1" applyProtection="1">
      <alignment horizontal="left" vertical="center" shrinkToFit="1"/>
      <protection locked="0"/>
    </xf>
    <xf numFmtId="0" fontId="25" fillId="10" borderId="8" xfId="2" applyFont="1" applyFill="1" applyBorder="1" applyAlignment="1" applyProtection="1">
      <alignment horizontal="left" vertical="center" shrinkToFit="1"/>
      <protection locked="0"/>
    </xf>
    <xf numFmtId="0" fontId="25" fillId="10" borderId="5" xfId="2" applyFont="1" applyFill="1" applyBorder="1" applyAlignment="1" applyProtection="1">
      <alignment horizontal="left" vertical="center" shrinkToFit="1"/>
      <protection locked="0"/>
    </xf>
    <xf numFmtId="0" fontId="25" fillId="10" borderId="7" xfId="2" applyFont="1" applyFill="1" applyBorder="1" applyAlignment="1" applyProtection="1">
      <alignment horizontal="left" vertical="center" shrinkToFit="1"/>
      <protection locked="0"/>
    </xf>
    <xf numFmtId="0" fontId="25" fillId="10" borderId="4" xfId="2" applyFont="1" applyFill="1" applyBorder="1" applyAlignment="1" applyProtection="1">
      <alignment horizontal="left" vertical="center" shrinkToFit="1"/>
      <protection locked="0"/>
    </xf>
  </cellXfs>
  <cellStyles count="3">
    <cellStyle name="計算" xfId="2" builtinId="22"/>
    <cellStyle name="見出し 4" xfId="1" builtinId="19"/>
    <cellStyle name="標準" xfId="0" builtinId="0"/>
  </cellStyles>
  <dxfs count="0"/>
  <tableStyles count="0" defaultTableStyle="TableStyleMedium2" defaultPivotStyle="PivotStyleLight16"/>
  <colors>
    <mruColors>
      <color rgb="FF66FF66"/>
      <color rgb="FFFF9900"/>
      <color rgb="FFFF99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Spin" dx="16" fmlaLink="$B$2" max="3000" min="1904" page="10" val="2017"/>
</file>

<file path=xl/ctrlProps/ctrlProp10.xml><?xml version="1.0" encoding="utf-8"?>
<formControlPr xmlns="http://schemas.microsoft.com/office/spreadsheetml/2009/9/main" objectType="Spin" dx="16" fmlaLink="$F$2" max="12" min="1" page="10" val="7"/>
</file>

<file path=xl/ctrlProps/ctrlProp11.xml><?xml version="1.0" encoding="utf-8"?>
<formControlPr xmlns="http://schemas.microsoft.com/office/spreadsheetml/2009/9/main" objectType="Spin" dx="16" fmlaLink="$B$2" max="3000" min="1904" page="10" val="2017"/>
</file>

<file path=xl/ctrlProps/ctrlProp12.xml><?xml version="1.0" encoding="utf-8"?>
<formControlPr xmlns="http://schemas.microsoft.com/office/spreadsheetml/2009/9/main" objectType="Spin" dx="16" fmlaLink="$F$2" max="12" min="1" page="10" val="8"/>
</file>

<file path=xl/ctrlProps/ctrlProp13.xml><?xml version="1.0" encoding="utf-8"?>
<formControlPr xmlns="http://schemas.microsoft.com/office/spreadsheetml/2009/9/main" objectType="Spin" dx="16" fmlaLink="$B$2" max="3000" min="1904" page="10" val="2017"/>
</file>

<file path=xl/ctrlProps/ctrlProp14.xml><?xml version="1.0" encoding="utf-8"?>
<formControlPr xmlns="http://schemas.microsoft.com/office/spreadsheetml/2009/9/main" objectType="Spin" dx="16" fmlaLink="$F$2" max="12" min="1" page="10" val="9"/>
</file>

<file path=xl/ctrlProps/ctrlProp15.xml><?xml version="1.0" encoding="utf-8"?>
<formControlPr xmlns="http://schemas.microsoft.com/office/spreadsheetml/2009/9/main" objectType="Spin" dx="16" fmlaLink="$B$2" max="3000" min="1904" page="10" val="2017"/>
</file>

<file path=xl/ctrlProps/ctrlProp16.xml><?xml version="1.0" encoding="utf-8"?>
<formControlPr xmlns="http://schemas.microsoft.com/office/spreadsheetml/2009/9/main" objectType="Spin" dx="16" fmlaLink="$F$2" max="12" min="1" page="10" val="10"/>
</file>

<file path=xl/ctrlProps/ctrlProp17.xml><?xml version="1.0" encoding="utf-8"?>
<formControlPr xmlns="http://schemas.microsoft.com/office/spreadsheetml/2009/9/main" objectType="Spin" dx="16" fmlaLink="$B$2" max="3000" min="1904" page="10" val="2017"/>
</file>

<file path=xl/ctrlProps/ctrlProp18.xml><?xml version="1.0" encoding="utf-8"?>
<formControlPr xmlns="http://schemas.microsoft.com/office/spreadsheetml/2009/9/main" objectType="Spin" dx="16" fmlaLink="$F$2" max="12" min="1" page="10" val="11"/>
</file>

<file path=xl/ctrlProps/ctrlProp19.xml><?xml version="1.0" encoding="utf-8"?>
<formControlPr xmlns="http://schemas.microsoft.com/office/spreadsheetml/2009/9/main" objectType="Spin" dx="16" fmlaLink="$B$2" max="3000" min="1904" page="10" val="2017"/>
</file>

<file path=xl/ctrlProps/ctrlProp2.xml><?xml version="1.0" encoding="utf-8"?>
<formControlPr xmlns="http://schemas.microsoft.com/office/spreadsheetml/2009/9/main" objectType="Spin" dx="16" fmlaLink="$F$2" max="12" min="1" page="10" val="3"/>
</file>

<file path=xl/ctrlProps/ctrlProp20.xml><?xml version="1.0" encoding="utf-8"?>
<formControlPr xmlns="http://schemas.microsoft.com/office/spreadsheetml/2009/9/main" objectType="Spin" dx="16" fmlaLink="$F$2" max="12" min="1" page="10" val="12"/>
</file>

<file path=xl/ctrlProps/ctrlProp21.xml><?xml version="1.0" encoding="utf-8"?>
<formControlPr xmlns="http://schemas.microsoft.com/office/spreadsheetml/2009/9/main" objectType="Spin" dx="16" fmlaLink="$B$2" max="3000" min="1904" page="10" val="2018"/>
</file>

<file path=xl/ctrlProps/ctrlProp22.xml><?xml version="1.0" encoding="utf-8"?>
<formControlPr xmlns="http://schemas.microsoft.com/office/spreadsheetml/2009/9/main" objectType="Spin" dx="16" fmlaLink="$F$2" max="12" min="1" page="10"/>
</file>

<file path=xl/ctrlProps/ctrlProp23.xml><?xml version="1.0" encoding="utf-8"?>
<formControlPr xmlns="http://schemas.microsoft.com/office/spreadsheetml/2009/9/main" objectType="Spin" dx="16" fmlaLink="$B$2" max="3000" min="1904" page="10" val="2018"/>
</file>

<file path=xl/ctrlProps/ctrlProp24.xml><?xml version="1.0" encoding="utf-8"?>
<formControlPr xmlns="http://schemas.microsoft.com/office/spreadsheetml/2009/9/main" objectType="Spin" dx="16" fmlaLink="$F$2" max="12" min="1" page="10" val="2"/>
</file>

<file path=xl/ctrlProps/ctrlProp25.xml><?xml version="1.0" encoding="utf-8"?>
<formControlPr xmlns="http://schemas.microsoft.com/office/spreadsheetml/2009/9/main" objectType="Spin" dx="16" fmlaLink="$B$2" max="3000" min="1904" page="10" val="2018"/>
</file>

<file path=xl/ctrlProps/ctrlProp26.xml><?xml version="1.0" encoding="utf-8"?>
<formControlPr xmlns="http://schemas.microsoft.com/office/spreadsheetml/2009/9/main" objectType="Spin" dx="16" fmlaLink="$F$2" max="12" min="1" page="10" val="3"/>
</file>

<file path=xl/ctrlProps/ctrlProp3.xml><?xml version="1.0" encoding="utf-8"?>
<formControlPr xmlns="http://schemas.microsoft.com/office/spreadsheetml/2009/9/main" objectType="Spin" dx="16" fmlaLink="$B$2" max="3000" min="1904" page="10" val="2017"/>
</file>

<file path=xl/ctrlProps/ctrlProp4.xml><?xml version="1.0" encoding="utf-8"?>
<formControlPr xmlns="http://schemas.microsoft.com/office/spreadsheetml/2009/9/main" objectType="Spin" dx="16" fmlaLink="$F$2" max="12" min="1" page="10" val="4"/>
</file>

<file path=xl/ctrlProps/ctrlProp5.xml><?xml version="1.0" encoding="utf-8"?>
<formControlPr xmlns="http://schemas.microsoft.com/office/spreadsheetml/2009/9/main" objectType="Spin" dx="16" fmlaLink="$B$2" max="3000" min="1904" page="10" val="2017"/>
</file>

<file path=xl/ctrlProps/ctrlProp6.xml><?xml version="1.0" encoding="utf-8"?>
<formControlPr xmlns="http://schemas.microsoft.com/office/spreadsheetml/2009/9/main" objectType="Spin" dx="16" fmlaLink="$F$2" max="12" min="1" page="10" val="5"/>
</file>

<file path=xl/ctrlProps/ctrlProp7.xml><?xml version="1.0" encoding="utf-8"?>
<formControlPr xmlns="http://schemas.microsoft.com/office/spreadsheetml/2009/9/main" objectType="Spin" dx="16" fmlaLink="$B$2" max="3000" min="1904" page="10" val="2017"/>
</file>

<file path=xl/ctrlProps/ctrlProp8.xml><?xml version="1.0" encoding="utf-8"?>
<formControlPr xmlns="http://schemas.microsoft.com/office/spreadsheetml/2009/9/main" objectType="Spin" dx="16" fmlaLink="$F$2" max="12" min="1" page="10" val="6"/>
</file>

<file path=xl/ctrlProps/ctrlProp9.xml><?xml version="1.0" encoding="utf-8"?>
<formControlPr xmlns="http://schemas.microsoft.com/office/spreadsheetml/2009/9/main" objectType="Spin" dx="16" fmlaLink="$B$2" max="3000" min="1904" page="10" val="2017"/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&#35506;&#38988;!A1"/><Relationship Id="rId1" Type="http://schemas.openxmlformats.org/officeDocument/2006/relationships/hyperlink" Target="#&#36913;&#21336;&#20301;&#12391;&#34920;&#31034;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&#35506;&#38988;!A1"/><Relationship Id="rId1" Type="http://schemas.openxmlformats.org/officeDocument/2006/relationships/hyperlink" Target="#&#36913;&#21336;&#20301;&#12391;&#34920;&#31034;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&#35506;&#38988;!A1"/><Relationship Id="rId1" Type="http://schemas.openxmlformats.org/officeDocument/2006/relationships/hyperlink" Target="#&#36913;&#21336;&#20301;&#12391;&#34920;&#31034;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&#35506;&#38988;!A1"/><Relationship Id="rId1" Type="http://schemas.openxmlformats.org/officeDocument/2006/relationships/hyperlink" Target="#&#36913;&#21336;&#20301;&#12391;&#34920;&#31034;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&#35506;&#38988;!A1"/><Relationship Id="rId1" Type="http://schemas.openxmlformats.org/officeDocument/2006/relationships/hyperlink" Target="#&#36913;&#21336;&#20301;&#12391;&#34920;&#31034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35506;&#38988;!A1"/><Relationship Id="rId1" Type="http://schemas.openxmlformats.org/officeDocument/2006/relationships/hyperlink" Target="#&#36913;&#21336;&#20301;&#12391;&#34920;&#31034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&#35506;&#38988;!A1"/><Relationship Id="rId1" Type="http://schemas.openxmlformats.org/officeDocument/2006/relationships/hyperlink" Target="#&#36913;&#21336;&#20301;&#12391;&#34920;&#31034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&#35506;&#38988;!A1"/><Relationship Id="rId1" Type="http://schemas.openxmlformats.org/officeDocument/2006/relationships/hyperlink" Target="#&#36913;&#21336;&#20301;&#12391;&#34920;&#31034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&#35506;&#38988;!A1"/><Relationship Id="rId1" Type="http://schemas.openxmlformats.org/officeDocument/2006/relationships/hyperlink" Target="#&#36913;&#21336;&#20301;&#12391;&#34920;&#31034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&#35506;&#38988;!A1"/><Relationship Id="rId1" Type="http://schemas.openxmlformats.org/officeDocument/2006/relationships/hyperlink" Target="#&#36913;&#21336;&#20301;&#12391;&#34920;&#31034;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&#35506;&#38988;!A1"/><Relationship Id="rId1" Type="http://schemas.openxmlformats.org/officeDocument/2006/relationships/hyperlink" Target="#&#36913;&#21336;&#20301;&#12391;&#34920;&#31034;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&#35506;&#38988;!A1"/><Relationship Id="rId1" Type="http://schemas.openxmlformats.org/officeDocument/2006/relationships/hyperlink" Target="#&#36913;&#21336;&#20301;&#12391;&#34920;&#31034;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&#35506;&#38988;!A1"/><Relationship Id="rId1" Type="http://schemas.openxmlformats.org/officeDocument/2006/relationships/hyperlink" Target="#&#36913;&#21336;&#20301;&#12391;&#34920;&#31034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516611</xdr:colOff>
      <xdr:row>0</xdr:row>
      <xdr:rowOff>24216</xdr:rowOff>
    </xdr:from>
    <xdr:to>
      <xdr:col>3</xdr:col>
      <xdr:colOff>750700</xdr:colOff>
      <xdr:row>0</xdr:row>
      <xdr:rowOff>185966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AFF25B88-2803-47DC-8FE0-B2FE0F0A9C57}"/>
            </a:ext>
          </a:extLst>
        </xdr:cNvPr>
        <xdr:cNvSpPr/>
      </xdr:nvSpPr>
      <xdr:spPr>
        <a:xfrm rot="10800000">
          <a:off x="5593920" y="24216"/>
          <a:ext cx="234089" cy="161750"/>
        </a:xfrm>
        <a:prstGeom prst="rightArrow">
          <a:avLst/>
        </a:prstGeom>
        <a:solidFill>
          <a:srgbClr val="FF0000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1209675</xdr:colOff>
          <xdr:row>1</xdr:row>
          <xdr:rowOff>19050</xdr:rowOff>
        </xdr:from>
        <xdr:to>
          <xdr:col>1</xdr:col>
          <xdr:colOff>1352550</xdr:colOff>
          <xdr:row>1</xdr:row>
          <xdr:rowOff>323850</xdr:rowOff>
        </xdr:to>
        <xdr:sp macro="" textlink="">
          <xdr:nvSpPr>
            <xdr:cNvPr id="18433" name="年スピン" descr="スピン ボタンです。セル C2 のカレンダー年を変更します。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E91932F0-CFC5-4ADB-B477-E1960B0A04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1219200</xdr:colOff>
          <xdr:row>1</xdr:row>
          <xdr:rowOff>19050</xdr:rowOff>
        </xdr:from>
        <xdr:to>
          <xdr:col>2</xdr:col>
          <xdr:colOff>1362075</xdr:colOff>
          <xdr:row>1</xdr:row>
          <xdr:rowOff>323850</xdr:rowOff>
        </xdr:to>
        <xdr:sp macro="" textlink="">
          <xdr:nvSpPr>
            <xdr:cNvPr id="18434" name="月スピン" descr="スピン ボタンです。セル E2 の月のカレンダーを変更します。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CB63A636-5A00-4A77-8511-F99421BD40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142875</xdr:colOff>
      <xdr:row>3</xdr:row>
      <xdr:rowOff>76200</xdr:rowOff>
    </xdr:from>
    <xdr:to>
      <xdr:col>0</xdr:col>
      <xdr:colOff>485775</xdr:colOff>
      <xdr:row>3</xdr:row>
      <xdr:rowOff>447675</xdr:rowOff>
    </xdr:to>
    <xdr:grpSp>
      <xdr:nvGrpSpPr>
        <xdr:cNvPr id="4" name="[月のビュー] アイコン" descr="&quot;&quot;" title="カレンダー アイコン">
          <a:extLst>
            <a:ext uri="{FF2B5EF4-FFF2-40B4-BE49-F238E27FC236}">
              <a16:creationId xmlns:a16="http://schemas.microsoft.com/office/drawing/2014/main" id="{E98739BF-9359-48AE-9808-9E47EC0F2A1B}"/>
            </a:ext>
          </a:extLst>
        </xdr:cNvPr>
        <xdr:cNvGrpSpPr>
          <a:grpSpLocks noChangeAspect="1"/>
        </xdr:cNvGrpSpPr>
      </xdr:nvGrpSpPr>
      <xdr:grpSpPr bwMode="auto">
        <a:xfrm>
          <a:off x="142875" y="368095"/>
          <a:ext cx="342900" cy="371475"/>
          <a:chOff x="26" y="86"/>
          <a:chExt cx="36" cy="39"/>
        </a:xfrm>
      </xdr:grpSpPr>
      <xdr:sp macro="" textlink="">
        <xdr:nvSpPr>
          <xdr:cNvPr id="5" name="正方形/長方形 6">
            <a:extLst>
              <a:ext uri="{FF2B5EF4-FFF2-40B4-BE49-F238E27FC236}">
                <a16:creationId xmlns:a16="http://schemas.microsoft.com/office/drawing/2014/main" id="{5719417E-5D99-4C00-BFF7-F6F49A3F6E11}"/>
              </a:ext>
            </a:extLst>
          </xdr:cNvPr>
          <xdr:cNvSpPr>
            <a:spLocks noChangeArrowheads="1"/>
          </xdr:cNvSpPr>
        </xdr:nvSpPr>
        <xdr:spPr bwMode="auto">
          <a:xfrm>
            <a:off x="26" y="86"/>
            <a:ext cx="36" cy="3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フリーフォーム 7">
            <a:extLst>
              <a:ext uri="{FF2B5EF4-FFF2-40B4-BE49-F238E27FC236}">
                <a16:creationId xmlns:a16="http://schemas.microsoft.com/office/drawing/2014/main" id="{B5B910F3-50E8-473B-8DC2-BC564D294BA7}"/>
              </a:ext>
            </a:extLst>
          </xdr:cNvPr>
          <xdr:cNvSpPr>
            <a:spLocks/>
          </xdr:cNvSpPr>
        </xdr:nvSpPr>
        <xdr:spPr bwMode="auto">
          <a:xfrm>
            <a:off x="26" y="95"/>
            <a:ext cx="36" cy="30"/>
          </a:xfrm>
          <a:custGeom>
            <a:avLst/>
            <a:gdLst>
              <a:gd name="T0" fmla="*/ 0 w 3024"/>
              <a:gd name="T1" fmla="*/ 0 h 2562"/>
              <a:gd name="T2" fmla="*/ 3024 w 3024"/>
              <a:gd name="T3" fmla="*/ 0 h 2562"/>
              <a:gd name="T4" fmla="*/ 3024 w 3024"/>
              <a:gd name="T5" fmla="*/ 1959 h 2562"/>
              <a:gd name="T6" fmla="*/ 2419 w 3024"/>
              <a:gd name="T7" fmla="*/ 2562 h 2562"/>
              <a:gd name="T8" fmla="*/ 0 w 3024"/>
              <a:gd name="T9" fmla="*/ 2562 h 2562"/>
              <a:gd name="T10" fmla="*/ 0 w 3024"/>
              <a:gd name="T11" fmla="*/ 0 h 25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3024" h="2562">
                <a:moveTo>
                  <a:pt x="0" y="0"/>
                </a:moveTo>
                <a:lnTo>
                  <a:pt x="3024" y="0"/>
                </a:lnTo>
                <a:lnTo>
                  <a:pt x="3024" y="1959"/>
                </a:lnTo>
                <a:lnTo>
                  <a:pt x="2419" y="2562"/>
                </a:lnTo>
                <a:lnTo>
                  <a:pt x="0" y="2562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" name="フリーフォーム 8">
            <a:extLst>
              <a:ext uri="{FF2B5EF4-FFF2-40B4-BE49-F238E27FC236}">
                <a16:creationId xmlns:a16="http://schemas.microsoft.com/office/drawing/2014/main" id="{74986A10-FDA1-4A78-9FBD-FBFEF8A06886}"/>
              </a:ext>
            </a:extLst>
          </xdr:cNvPr>
          <xdr:cNvSpPr>
            <a:spLocks/>
          </xdr:cNvSpPr>
        </xdr:nvSpPr>
        <xdr:spPr bwMode="auto">
          <a:xfrm>
            <a:off x="55" y="118"/>
            <a:ext cx="7" cy="7"/>
          </a:xfrm>
          <a:custGeom>
            <a:avLst/>
            <a:gdLst>
              <a:gd name="T0" fmla="*/ 0 w 605"/>
              <a:gd name="T1" fmla="*/ 0 h 609"/>
              <a:gd name="T2" fmla="*/ 605 w 605"/>
              <a:gd name="T3" fmla="*/ 0 h 609"/>
              <a:gd name="T4" fmla="*/ 0 w 605"/>
              <a:gd name="T5" fmla="*/ 609 h 609"/>
              <a:gd name="T6" fmla="*/ 0 w 605"/>
              <a:gd name="T7" fmla="*/ 0 h 6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05" h="609">
                <a:moveTo>
                  <a:pt x="0" y="0"/>
                </a:moveTo>
                <a:lnTo>
                  <a:pt x="605" y="0"/>
                </a:lnTo>
                <a:lnTo>
                  <a:pt x="0" y="609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" name="フリーフォーム 9">
            <a:extLst>
              <a:ext uri="{FF2B5EF4-FFF2-40B4-BE49-F238E27FC236}">
                <a16:creationId xmlns:a16="http://schemas.microsoft.com/office/drawing/2014/main" id="{BC1C0C8D-235F-4385-B041-EBA7DBF3F9C4}"/>
              </a:ext>
            </a:extLst>
          </xdr:cNvPr>
          <xdr:cNvSpPr>
            <a:spLocks/>
          </xdr:cNvSpPr>
        </xdr:nvSpPr>
        <xdr:spPr bwMode="auto">
          <a:xfrm>
            <a:off x="26" y="88"/>
            <a:ext cx="36" cy="8"/>
          </a:xfrm>
          <a:custGeom>
            <a:avLst/>
            <a:gdLst>
              <a:gd name="T0" fmla="*/ 151 w 3024"/>
              <a:gd name="T1" fmla="*/ 0 h 671"/>
              <a:gd name="T2" fmla="*/ 2873 w 3024"/>
              <a:gd name="T3" fmla="*/ 0 h 671"/>
              <a:gd name="T4" fmla="*/ 2903 w 3024"/>
              <a:gd name="T5" fmla="*/ 3 h 671"/>
              <a:gd name="T6" fmla="*/ 2931 w 3024"/>
              <a:gd name="T7" fmla="*/ 12 h 671"/>
              <a:gd name="T8" fmla="*/ 2957 w 3024"/>
              <a:gd name="T9" fmla="*/ 26 h 671"/>
              <a:gd name="T10" fmla="*/ 2980 w 3024"/>
              <a:gd name="T11" fmla="*/ 44 h 671"/>
              <a:gd name="T12" fmla="*/ 2998 w 3024"/>
              <a:gd name="T13" fmla="*/ 66 h 671"/>
              <a:gd name="T14" fmla="*/ 3012 w 3024"/>
              <a:gd name="T15" fmla="*/ 92 h 671"/>
              <a:gd name="T16" fmla="*/ 3021 w 3024"/>
              <a:gd name="T17" fmla="*/ 120 h 671"/>
              <a:gd name="T18" fmla="*/ 3024 w 3024"/>
              <a:gd name="T19" fmla="*/ 150 h 671"/>
              <a:gd name="T20" fmla="*/ 3024 w 3024"/>
              <a:gd name="T21" fmla="*/ 671 h 671"/>
              <a:gd name="T22" fmla="*/ 0 w 3024"/>
              <a:gd name="T23" fmla="*/ 671 h 671"/>
              <a:gd name="T24" fmla="*/ 0 w 3024"/>
              <a:gd name="T25" fmla="*/ 150 h 671"/>
              <a:gd name="T26" fmla="*/ 3 w 3024"/>
              <a:gd name="T27" fmla="*/ 120 h 671"/>
              <a:gd name="T28" fmla="*/ 12 w 3024"/>
              <a:gd name="T29" fmla="*/ 92 h 671"/>
              <a:gd name="T30" fmla="*/ 26 w 3024"/>
              <a:gd name="T31" fmla="*/ 66 h 671"/>
              <a:gd name="T32" fmla="*/ 44 w 3024"/>
              <a:gd name="T33" fmla="*/ 44 h 671"/>
              <a:gd name="T34" fmla="*/ 67 w 3024"/>
              <a:gd name="T35" fmla="*/ 26 h 671"/>
              <a:gd name="T36" fmla="*/ 93 w 3024"/>
              <a:gd name="T37" fmla="*/ 12 h 671"/>
              <a:gd name="T38" fmla="*/ 121 w 3024"/>
              <a:gd name="T39" fmla="*/ 3 h 671"/>
              <a:gd name="T40" fmla="*/ 151 w 3024"/>
              <a:gd name="T41" fmla="*/ 0 h 6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3024" h="671">
                <a:moveTo>
                  <a:pt x="151" y="0"/>
                </a:moveTo>
                <a:lnTo>
                  <a:pt x="2873" y="0"/>
                </a:lnTo>
                <a:lnTo>
                  <a:pt x="2903" y="3"/>
                </a:lnTo>
                <a:lnTo>
                  <a:pt x="2931" y="12"/>
                </a:lnTo>
                <a:lnTo>
                  <a:pt x="2957" y="26"/>
                </a:lnTo>
                <a:lnTo>
                  <a:pt x="2980" y="44"/>
                </a:lnTo>
                <a:lnTo>
                  <a:pt x="2998" y="66"/>
                </a:lnTo>
                <a:lnTo>
                  <a:pt x="3012" y="92"/>
                </a:lnTo>
                <a:lnTo>
                  <a:pt x="3021" y="120"/>
                </a:lnTo>
                <a:lnTo>
                  <a:pt x="3024" y="150"/>
                </a:lnTo>
                <a:lnTo>
                  <a:pt x="3024" y="671"/>
                </a:lnTo>
                <a:lnTo>
                  <a:pt x="0" y="671"/>
                </a:lnTo>
                <a:lnTo>
                  <a:pt x="0" y="150"/>
                </a:lnTo>
                <a:lnTo>
                  <a:pt x="3" y="120"/>
                </a:lnTo>
                <a:lnTo>
                  <a:pt x="12" y="92"/>
                </a:lnTo>
                <a:lnTo>
                  <a:pt x="26" y="66"/>
                </a:lnTo>
                <a:lnTo>
                  <a:pt x="44" y="44"/>
                </a:lnTo>
                <a:lnTo>
                  <a:pt x="67" y="26"/>
                </a:lnTo>
                <a:lnTo>
                  <a:pt x="93" y="12"/>
                </a:lnTo>
                <a:lnTo>
                  <a:pt x="121" y="3"/>
                </a:lnTo>
                <a:lnTo>
                  <a:pt x="151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7</xdr:col>
      <xdr:colOff>75876</xdr:colOff>
      <xdr:row>3</xdr:row>
      <xdr:rowOff>101326</xdr:rowOff>
    </xdr:from>
    <xdr:to>
      <xdr:col>7</xdr:col>
      <xdr:colOff>1301172</xdr:colOff>
      <xdr:row>3</xdr:row>
      <xdr:rowOff>439654</xdr:rowOff>
    </xdr:to>
    <xdr:grpSp>
      <xdr:nvGrpSpPr>
        <xdr:cNvPr id="9" name="[週のビュー] ボタン" descr="&quot;&quot;" title="[週のビュー] ナビゲーション ボタン">
          <a:hlinkClick xmlns:r="http://schemas.openxmlformats.org/officeDocument/2006/relationships" r:id="rId1" tooltip="1 週間の課題を表示するには、ここをクリック"/>
          <a:extLst>
            <a:ext uri="{FF2B5EF4-FFF2-40B4-BE49-F238E27FC236}">
              <a16:creationId xmlns:a16="http://schemas.microsoft.com/office/drawing/2014/main" id="{00BE301E-9007-4161-B854-E2754FEB2D16}"/>
            </a:ext>
          </a:extLst>
        </xdr:cNvPr>
        <xdr:cNvGrpSpPr/>
      </xdr:nvGrpSpPr>
      <xdr:grpSpPr>
        <a:xfrm>
          <a:off x="16882892" y="393221"/>
          <a:ext cx="1225296" cy="338328"/>
          <a:chOff x="3016634" y="163354"/>
          <a:chExt cx="1225296" cy="347472"/>
        </a:xfrm>
      </xdr:grpSpPr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5118D6FD-72AA-40CE-B733-21E0F4C1947C}"/>
              </a:ext>
            </a:extLst>
          </xdr:cNvPr>
          <xdr:cNvSpPr/>
        </xdr:nvSpPr>
        <xdr:spPr>
          <a:xfrm>
            <a:off x="3016634" y="163354"/>
            <a:ext cx="1225296" cy="347472"/>
          </a:xfrm>
          <a:prstGeom prst="rect">
            <a:avLst/>
          </a:prstGeom>
          <a:solidFill>
            <a:schemeClr val="accent5"/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endParaRPr lang="en-US" altLang="ja-JP" sz="9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 algn="r"/>
            <a:r>
              <a:rPr lang="ja-JP" altLang="en-US" sz="900" b="1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週単位</a:t>
            </a:r>
            <a:endParaRPr lang="en-US" sz="9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  <xdr:grpSp>
        <xdr:nvGrpSpPr>
          <xdr:cNvPr id="11" name="[週のビュー] アイコン">
            <a:extLst>
              <a:ext uri="{FF2B5EF4-FFF2-40B4-BE49-F238E27FC236}">
                <a16:creationId xmlns:a16="http://schemas.microsoft.com/office/drawing/2014/main" id="{99AA59C7-D880-43EC-973D-F495E8409093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081338" y="197644"/>
            <a:ext cx="276225" cy="276225"/>
            <a:chOff x="318" y="23"/>
            <a:chExt cx="29" cy="29"/>
          </a:xfrm>
        </xdr:grpSpPr>
        <xdr:sp macro="" textlink="">
          <xdr:nvSpPr>
            <xdr:cNvPr id="12" name="正方形/長方形 4">
              <a:extLst>
                <a:ext uri="{FF2B5EF4-FFF2-40B4-BE49-F238E27FC236}">
                  <a16:creationId xmlns:a16="http://schemas.microsoft.com/office/drawing/2014/main" id="{4D48268E-7144-4A79-B50C-D160499DAE3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8" y="23"/>
              <a:ext cx="29" cy="29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3" name="フリーフォーム 5">
              <a:extLst>
                <a:ext uri="{FF2B5EF4-FFF2-40B4-BE49-F238E27FC236}">
                  <a16:creationId xmlns:a16="http://schemas.microsoft.com/office/drawing/2014/main" id="{79367865-B44C-47AD-A2CD-8C9A7C53D92B}"/>
                </a:ext>
              </a:extLst>
            </xdr:cNvPr>
            <xdr:cNvSpPr>
              <a:spLocks/>
            </xdr:cNvSpPr>
          </xdr:nvSpPr>
          <xdr:spPr bwMode="auto">
            <a:xfrm>
              <a:off x="318" y="23"/>
              <a:ext cx="29" cy="29"/>
            </a:xfrm>
            <a:custGeom>
              <a:avLst/>
              <a:gdLst>
                <a:gd name="T0" fmla="*/ 2053 w 3281"/>
                <a:gd name="T1" fmla="*/ 3 h 3281"/>
                <a:gd name="T2" fmla="*/ 2228 w 3281"/>
                <a:gd name="T3" fmla="*/ 27 h 3281"/>
                <a:gd name="T4" fmla="*/ 2395 w 3281"/>
                <a:gd name="T5" fmla="*/ 73 h 3281"/>
                <a:gd name="T6" fmla="*/ 2554 w 3281"/>
                <a:gd name="T7" fmla="*/ 140 h 3281"/>
                <a:gd name="T8" fmla="*/ 2700 w 3281"/>
                <a:gd name="T9" fmla="*/ 225 h 3281"/>
                <a:gd name="T10" fmla="*/ 2833 w 3281"/>
                <a:gd name="T11" fmla="*/ 329 h 3281"/>
                <a:gd name="T12" fmla="*/ 2952 w 3281"/>
                <a:gd name="T13" fmla="*/ 448 h 3281"/>
                <a:gd name="T14" fmla="*/ 3056 w 3281"/>
                <a:gd name="T15" fmla="*/ 581 h 3281"/>
                <a:gd name="T16" fmla="*/ 3141 w 3281"/>
                <a:gd name="T17" fmla="*/ 728 h 3281"/>
                <a:gd name="T18" fmla="*/ 3208 w 3281"/>
                <a:gd name="T19" fmla="*/ 886 h 3281"/>
                <a:gd name="T20" fmla="*/ 3254 w 3281"/>
                <a:gd name="T21" fmla="*/ 1053 h 3281"/>
                <a:gd name="T22" fmla="*/ 3277 w 3281"/>
                <a:gd name="T23" fmla="*/ 1228 h 3281"/>
                <a:gd name="T24" fmla="*/ 3277 w 3281"/>
                <a:gd name="T25" fmla="*/ 1409 h 3281"/>
                <a:gd name="T26" fmla="*/ 3254 w 3281"/>
                <a:gd name="T27" fmla="*/ 1584 h 3281"/>
                <a:gd name="T28" fmla="*/ 3208 w 3281"/>
                <a:gd name="T29" fmla="*/ 1751 h 3281"/>
                <a:gd name="T30" fmla="*/ 3141 w 3281"/>
                <a:gd name="T31" fmla="*/ 1909 h 3281"/>
                <a:gd name="T32" fmla="*/ 3056 w 3281"/>
                <a:gd name="T33" fmla="*/ 2055 h 3281"/>
                <a:gd name="T34" fmla="*/ 2952 w 3281"/>
                <a:gd name="T35" fmla="*/ 2189 h 3281"/>
                <a:gd name="T36" fmla="*/ 2833 w 3281"/>
                <a:gd name="T37" fmla="*/ 2308 h 3281"/>
                <a:gd name="T38" fmla="*/ 2700 w 3281"/>
                <a:gd name="T39" fmla="*/ 2411 h 3281"/>
                <a:gd name="T40" fmla="*/ 2554 w 3281"/>
                <a:gd name="T41" fmla="*/ 2497 h 3281"/>
                <a:gd name="T42" fmla="*/ 2395 w 3281"/>
                <a:gd name="T43" fmla="*/ 2564 h 3281"/>
                <a:gd name="T44" fmla="*/ 2228 w 3281"/>
                <a:gd name="T45" fmla="*/ 2610 h 3281"/>
                <a:gd name="T46" fmla="*/ 2053 w 3281"/>
                <a:gd name="T47" fmla="*/ 2633 h 3281"/>
                <a:gd name="T48" fmla="*/ 1875 w 3281"/>
                <a:gd name="T49" fmla="*/ 2634 h 3281"/>
                <a:gd name="T50" fmla="*/ 1704 w 3281"/>
                <a:gd name="T51" fmla="*/ 2611 h 3281"/>
                <a:gd name="T52" fmla="*/ 1542 w 3281"/>
                <a:gd name="T53" fmla="*/ 2567 h 3281"/>
                <a:gd name="T54" fmla="*/ 1389 w 3281"/>
                <a:gd name="T55" fmla="*/ 2504 h 3281"/>
                <a:gd name="T56" fmla="*/ 1245 w 3281"/>
                <a:gd name="T57" fmla="*/ 2422 h 3281"/>
                <a:gd name="T58" fmla="*/ 271 w 3281"/>
                <a:gd name="T59" fmla="*/ 3281 h 3281"/>
                <a:gd name="T60" fmla="*/ 906 w 3281"/>
                <a:gd name="T61" fmla="*/ 2104 h 3281"/>
                <a:gd name="T62" fmla="*/ 816 w 3281"/>
                <a:gd name="T63" fmla="*/ 1966 h 3281"/>
                <a:gd name="T64" fmla="*/ 743 w 3281"/>
                <a:gd name="T65" fmla="*/ 1817 h 3281"/>
                <a:gd name="T66" fmla="*/ 689 w 3281"/>
                <a:gd name="T67" fmla="*/ 1659 h 3281"/>
                <a:gd name="T68" fmla="*/ 656 w 3281"/>
                <a:gd name="T69" fmla="*/ 1492 h 3281"/>
                <a:gd name="T70" fmla="*/ 645 w 3281"/>
                <a:gd name="T71" fmla="*/ 1318 h 3281"/>
                <a:gd name="T72" fmla="*/ 657 w 3281"/>
                <a:gd name="T73" fmla="*/ 1139 h 3281"/>
                <a:gd name="T74" fmla="*/ 692 w 3281"/>
                <a:gd name="T75" fmla="*/ 968 h 3281"/>
                <a:gd name="T76" fmla="*/ 748 w 3281"/>
                <a:gd name="T77" fmla="*/ 806 h 3281"/>
                <a:gd name="T78" fmla="*/ 824 w 3281"/>
                <a:gd name="T79" fmla="*/ 653 h 3281"/>
                <a:gd name="T80" fmla="*/ 920 w 3281"/>
                <a:gd name="T81" fmla="*/ 513 h 3281"/>
                <a:gd name="T82" fmla="*/ 1031 w 3281"/>
                <a:gd name="T83" fmla="*/ 387 h 3281"/>
                <a:gd name="T84" fmla="*/ 1157 w 3281"/>
                <a:gd name="T85" fmla="*/ 276 h 3281"/>
                <a:gd name="T86" fmla="*/ 1297 w 3281"/>
                <a:gd name="T87" fmla="*/ 180 h 3281"/>
                <a:gd name="T88" fmla="*/ 1450 w 3281"/>
                <a:gd name="T89" fmla="*/ 104 h 3281"/>
                <a:gd name="T90" fmla="*/ 1612 w 3281"/>
                <a:gd name="T91" fmla="*/ 47 h 3281"/>
                <a:gd name="T92" fmla="*/ 1784 w 3281"/>
                <a:gd name="T93" fmla="*/ 12 h 3281"/>
                <a:gd name="T94" fmla="*/ 1963 w 3281"/>
                <a:gd name="T95" fmla="*/ 0 h 328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</a:cxnLst>
              <a:rect l="0" t="0" r="r" b="b"/>
              <a:pathLst>
                <a:path w="3281" h="3281">
                  <a:moveTo>
                    <a:pt x="1963" y="0"/>
                  </a:moveTo>
                  <a:lnTo>
                    <a:pt x="2053" y="3"/>
                  </a:lnTo>
                  <a:lnTo>
                    <a:pt x="2142" y="12"/>
                  </a:lnTo>
                  <a:lnTo>
                    <a:pt x="2228" y="27"/>
                  </a:lnTo>
                  <a:lnTo>
                    <a:pt x="2313" y="47"/>
                  </a:lnTo>
                  <a:lnTo>
                    <a:pt x="2395" y="73"/>
                  </a:lnTo>
                  <a:lnTo>
                    <a:pt x="2475" y="104"/>
                  </a:lnTo>
                  <a:lnTo>
                    <a:pt x="2554" y="140"/>
                  </a:lnTo>
                  <a:lnTo>
                    <a:pt x="2628" y="180"/>
                  </a:lnTo>
                  <a:lnTo>
                    <a:pt x="2700" y="225"/>
                  </a:lnTo>
                  <a:lnTo>
                    <a:pt x="2768" y="276"/>
                  </a:lnTo>
                  <a:lnTo>
                    <a:pt x="2833" y="329"/>
                  </a:lnTo>
                  <a:lnTo>
                    <a:pt x="2894" y="387"/>
                  </a:lnTo>
                  <a:lnTo>
                    <a:pt x="2952" y="448"/>
                  </a:lnTo>
                  <a:lnTo>
                    <a:pt x="3005" y="513"/>
                  </a:lnTo>
                  <a:lnTo>
                    <a:pt x="3056" y="581"/>
                  </a:lnTo>
                  <a:lnTo>
                    <a:pt x="3101" y="653"/>
                  </a:lnTo>
                  <a:lnTo>
                    <a:pt x="3141" y="728"/>
                  </a:lnTo>
                  <a:lnTo>
                    <a:pt x="3177" y="806"/>
                  </a:lnTo>
                  <a:lnTo>
                    <a:pt x="3208" y="886"/>
                  </a:lnTo>
                  <a:lnTo>
                    <a:pt x="3234" y="968"/>
                  </a:lnTo>
                  <a:lnTo>
                    <a:pt x="3254" y="1053"/>
                  </a:lnTo>
                  <a:lnTo>
                    <a:pt x="3269" y="1139"/>
                  </a:lnTo>
                  <a:lnTo>
                    <a:pt x="3277" y="1228"/>
                  </a:lnTo>
                  <a:lnTo>
                    <a:pt x="3281" y="1318"/>
                  </a:lnTo>
                  <a:lnTo>
                    <a:pt x="3277" y="1409"/>
                  </a:lnTo>
                  <a:lnTo>
                    <a:pt x="3269" y="1497"/>
                  </a:lnTo>
                  <a:lnTo>
                    <a:pt x="3254" y="1584"/>
                  </a:lnTo>
                  <a:lnTo>
                    <a:pt x="3234" y="1669"/>
                  </a:lnTo>
                  <a:lnTo>
                    <a:pt x="3208" y="1751"/>
                  </a:lnTo>
                  <a:lnTo>
                    <a:pt x="3177" y="1831"/>
                  </a:lnTo>
                  <a:lnTo>
                    <a:pt x="3141" y="1909"/>
                  </a:lnTo>
                  <a:lnTo>
                    <a:pt x="3101" y="1984"/>
                  </a:lnTo>
                  <a:lnTo>
                    <a:pt x="3056" y="2055"/>
                  </a:lnTo>
                  <a:lnTo>
                    <a:pt x="3005" y="2124"/>
                  </a:lnTo>
                  <a:lnTo>
                    <a:pt x="2952" y="2189"/>
                  </a:lnTo>
                  <a:lnTo>
                    <a:pt x="2894" y="2250"/>
                  </a:lnTo>
                  <a:lnTo>
                    <a:pt x="2833" y="2308"/>
                  </a:lnTo>
                  <a:lnTo>
                    <a:pt x="2768" y="2361"/>
                  </a:lnTo>
                  <a:lnTo>
                    <a:pt x="2700" y="2411"/>
                  </a:lnTo>
                  <a:lnTo>
                    <a:pt x="2628" y="2457"/>
                  </a:lnTo>
                  <a:lnTo>
                    <a:pt x="2554" y="2497"/>
                  </a:lnTo>
                  <a:lnTo>
                    <a:pt x="2475" y="2533"/>
                  </a:lnTo>
                  <a:lnTo>
                    <a:pt x="2395" y="2564"/>
                  </a:lnTo>
                  <a:lnTo>
                    <a:pt x="2313" y="2589"/>
                  </a:lnTo>
                  <a:lnTo>
                    <a:pt x="2228" y="2610"/>
                  </a:lnTo>
                  <a:lnTo>
                    <a:pt x="2142" y="2624"/>
                  </a:lnTo>
                  <a:lnTo>
                    <a:pt x="2053" y="2633"/>
                  </a:lnTo>
                  <a:lnTo>
                    <a:pt x="1963" y="2636"/>
                  </a:lnTo>
                  <a:lnTo>
                    <a:pt x="1875" y="2634"/>
                  </a:lnTo>
                  <a:lnTo>
                    <a:pt x="1789" y="2625"/>
                  </a:lnTo>
                  <a:lnTo>
                    <a:pt x="1704" y="2611"/>
                  </a:lnTo>
                  <a:lnTo>
                    <a:pt x="1622" y="2592"/>
                  </a:lnTo>
                  <a:lnTo>
                    <a:pt x="1542" y="2567"/>
                  </a:lnTo>
                  <a:lnTo>
                    <a:pt x="1464" y="2538"/>
                  </a:lnTo>
                  <a:lnTo>
                    <a:pt x="1389" y="2504"/>
                  </a:lnTo>
                  <a:lnTo>
                    <a:pt x="1315" y="2465"/>
                  </a:lnTo>
                  <a:lnTo>
                    <a:pt x="1245" y="2422"/>
                  </a:lnTo>
                  <a:lnTo>
                    <a:pt x="1177" y="2375"/>
                  </a:lnTo>
                  <a:lnTo>
                    <a:pt x="271" y="3281"/>
                  </a:lnTo>
                  <a:lnTo>
                    <a:pt x="0" y="3010"/>
                  </a:lnTo>
                  <a:lnTo>
                    <a:pt x="906" y="2104"/>
                  </a:lnTo>
                  <a:lnTo>
                    <a:pt x="859" y="2036"/>
                  </a:lnTo>
                  <a:lnTo>
                    <a:pt x="816" y="1966"/>
                  </a:lnTo>
                  <a:lnTo>
                    <a:pt x="777" y="1892"/>
                  </a:lnTo>
                  <a:lnTo>
                    <a:pt x="743" y="1817"/>
                  </a:lnTo>
                  <a:lnTo>
                    <a:pt x="714" y="1739"/>
                  </a:lnTo>
                  <a:lnTo>
                    <a:pt x="689" y="1659"/>
                  </a:lnTo>
                  <a:lnTo>
                    <a:pt x="670" y="1576"/>
                  </a:lnTo>
                  <a:lnTo>
                    <a:pt x="656" y="1492"/>
                  </a:lnTo>
                  <a:lnTo>
                    <a:pt x="648" y="1406"/>
                  </a:lnTo>
                  <a:lnTo>
                    <a:pt x="645" y="1318"/>
                  </a:lnTo>
                  <a:lnTo>
                    <a:pt x="648" y="1228"/>
                  </a:lnTo>
                  <a:lnTo>
                    <a:pt x="657" y="1139"/>
                  </a:lnTo>
                  <a:lnTo>
                    <a:pt x="671" y="1053"/>
                  </a:lnTo>
                  <a:lnTo>
                    <a:pt x="692" y="968"/>
                  </a:lnTo>
                  <a:lnTo>
                    <a:pt x="717" y="886"/>
                  </a:lnTo>
                  <a:lnTo>
                    <a:pt x="748" y="806"/>
                  </a:lnTo>
                  <a:lnTo>
                    <a:pt x="784" y="728"/>
                  </a:lnTo>
                  <a:lnTo>
                    <a:pt x="824" y="653"/>
                  </a:lnTo>
                  <a:lnTo>
                    <a:pt x="870" y="581"/>
                  </a:lnTo>
                  <a:lnTo>
                    <a:pt x="920" y="513"/>
                  </a:lnTo>
                  <a:lnTo>
                    <a:pt x="973" y="448"/>
                  </a:lnTo>
                  <a:lnTo>
                    <a:pt x="1031" y="387"/>
                  </a:lnTo>
                  <a:lnTo>
                    <a:pt x="1092" y="329"/>
                  </a:lnTo>
                  <a:lnTo>
                    <a:pt x="1157" y="276"/>
                  </a:lnTo>
                  <a:lnTo>
                    <a:pt x="1226" y="225"/>
                  </a:lnTo>
                  <a:lnTo>
                    <a:pt x="1297" y="180"/>
                  </a:lnTo>
                  <a:lnTo>
                    <a:pt x="1372" y="140"/>
                  </a:lnTo>
                  <a:lnTo>
                    <a:pt x="1450" y="104"/>
                  </a:lnTo>
                  <a:lnTo>
                    <a:pt x="1530" y="73"/>
                  </a:lnTo>
                  <a:lnTo>
                    <a:pt x="1612" y="47"/>
                  </a:lnTo>
                  <a:lnTo>
                    <a:pt x="1697" y="27"/>
                  </a:lnTo>
                  <a:lnTo>
                    <a:pt x="1784" y="12"/>
                  </a:lnTo>
                  <a:lnTo>
                    <a:pt x="1872" y="3"/>
                  </a:lnTo>
                  <a:lnTo>
                    <a:pt x="1963" y="0"/>
                  </a:lnTo>
                  <a:close/>
                </a:path>
              </a:pathLst>
            </a:custGeom>
            <a:solidFill>
              <a:schemeClr val="accent5">
                <a:lumMod val="40000"/>
                <a:lumOff val="6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4" name="フリーフォーム 6">
              <a:extLst>
                <a:ext uri="{FF2B5EF4-FFF2-40B4-BE49-F238E27FC236}">
                  <a16:creationId xmlns:a16="http://schemas.microsoft.com/office/drawing/2014/main" id="{502A0CD0-8F27-4250-BC00-3C5E21A8E749}"/>
                </a:ext>
              </a:extLst>
            </xdr:cNvPr>
            <xdr:cNvSpPr>
              <a:spLocks/>
            </xdr:cNvSpPr>
          </xdr:nvSpPr>
          <xdr:spPr bwMode="auto">
            <a:xfrm>
              <a:off x="326" y="26"/>
              <a:ext cx="18" cy="18"/>
            </a:xfrm>
            <a:custGeom>
              <a:avLst/>
              <a:gdLst>
                <a:gd name="T0" fmla="*/ 1102 w 2043"/>
                <a:gd name="T1" fmla="*/ 3 h 2043"/>
                <a:gd name="T2" fmla="*/ 1256 w 2043"/>
                <a:gd name="T3" fmla="*/ 27 h 2043"/>
                <a:gd name="T4" fmla="*/ 1402 w 2043"/>
                <a:gd name="T5" fmla="*/ 73 h 2043"/>
                <a:gd name="T6" fmla="*/ 1537 w 2043"/>
                <a:gd name="T7" fmla="*/ 139 h 2043"/>
                <a:gd name="T8" fmla="*/ 1661 w 2043"/>
                <a:gd name="T9" fmla="*/ 224 h 2043"/>
                <a:gd name="T10" fmla="*/ 1770 w 2043"/>
                <a:gd name="T11" fmla="*/ 326 h 2043"/>
                <a:gd name="T12" fmla="*/ 1863 w 2043"/>
                <a:gd name="T13" fmla="*/ 442 h 2043"/>
                <a:gd name="T14" fmla="*/ 1939 w 2043"/>
                <a:gd name="T15" fmla="*/ 573 h 2043"/>
                <a:gd name="T16" fmla="*/ 1995 w 2043"/>
                <a:gd name="T17" fmla="*/ 713 h 2043"/>
                <a:gd name="T18" fmla="*/ 2031 w 2043"/>
                <a:gd name="T19" fmla="*/ 863 h 2043"/>
                <a:gd name="T20" fmla="*/ 2043 w 2043"/>
                <a:gd name="T21" fmla="*/ 1021 h 2043"/>
                <a:gd name="T22" fmla="*/ 2031 w 2043"/>
                <a:gd name="T23" fmla="*/ 1180 h 2043"/>
                <a:gd name="T24" fmla="*/ 1995 w 2043"/>
                <a:gd name="T25" fmla="*/ 1330 h 2043"/>
                <a:gd name="T26" fmla="*/ 1939 w 2043"/>
                <a:gd name="T27" fmla="*/ 1470 h 2043"/>
                <a:gd name="T28" fmla="*/ 1863 w 2043"/>
                <a:gd name="T29" fmla="*/ 1600 h 2043"/>
                <a:gd name="T30" fmla="*/ 1770 w 2043"/>
                <a:gd name="T31" fmla="*/ 1717 h 2043"/>
                <a:gd name="T32" fmla="*/ 1661 w 2043"/>
                <a:gd name="T33" fmla="*/ 1819 h 2043"/>
                <a:gd name="T34" fmla="*/ 1537 w 2043"/>
                <a:gd name="T35" fmla="*/ 1903 h 2043"/>
                <a:gd name="T36" fmla="*/ 1402 w 2043"/>
                <a:gd name="T37" fmla="*/ 1970 h 2043"/>
                <a:gd name="T38" fmla="*/ 1256 w 2043"/>
                <a:gd name="T39" fmla="*/ 2016 h 2043"/>
                <a:gd name="T40" fmla="*/ 1102 w 2043"/>
                <a:gd name="T41" fmla="*/ 2040 h 2043"/>
                <a:gd name="T42" fmla="*/ 941 w 2043"/>
                <a:gd name="T43" fmla="*/ 2040 h 2043"/>
                <a:gd name="T44" fmla="*/ 787 w 2043"/>
                <a:gd name="T45" fmla="*/ 2016 h 2043"/>
                <a:gd name="T46" fmla="*/ 642 w 2043"/>
                <a:gd name="T47" fmla="*/ 1970 h 2043"/>
                <a:gd name="T48" fmla="*/ 506 w 2043"/>
                <a:gd name="T49" fmla="*/ 1903 h 2043"/>
                <a:gd name="T50" fmla="*/ 382 w 2043"/>
                <a:gd name="T51" fmla="*/ 1819 h 2043"/>
                <a:gd name="T52" fmla="*/ 273 w 2043"/>
                <a:gd name="T53" fmla="*/ 1717 h 2043"/>
                <a:gd name="T54" fmla="*/ 180 w 2043"/>
                <a:gd name="T55" fmla="*/ 1600 h 2043"/>
                <a:gd name="T56" fmla="*/ 104 w 2043"/>
                <a:gd name="T57" fmla="*/ 1470 h 2043"/>
                <a:gd name="T58" fmla="*/ 47 w 2043"/>
                <a:gd name="T59" fmla="*/ 1330 h 2043"/>
                <a:gd name="T60" fmla="*/ 12 w 2043"/>
                <a:gd name="T61" fmla="*/ 1180 h 2043"/>
                <a:gd name="T62" fmla="*/ 0 w 2043"/>
                <a:gd name="T63" fmla="*/ 1021 h 2043"/>
                <a:gd name="T64" fmla="*/ 12 w 2043"/>
                <a:gd name="T65" fmla="*/ 863 h 2043"/>
                <a:gd name="T66" fmla="*/ 47 w 2043"/>
                <a:gd name="T67" fmla="*/ 713 h 2043"/>
                <a:gd name="T68" fmla="*/ 104 w 2043"/>
                <a:gd name="T69" fmla="*/ 573 h 2043"/>
                <a:gd name="T70" fmla="*/ 180 w 2043"/>
                <a:gd name="T71" fmla="*/ 442 h 2043"/>
                <a:gd name="T72" fmla="*/ 273 w 2043"/>
                <a:gd name="T73" fmla="*/ 326 h 2043"/>
                <a:gd name="T74" fmla="*/ 382 w 2043"/>
                <a:gd name="T75" fmla="*/ 224 h 2043"/>
                <a:gd name="T76" fmla="*/ 506 w 2043"/>
                <a:gd name="T77" fmla="*/ 139 h 2043"/>
                <a:gd name="T78" fmla="*/ 642 w 2043"/>
                <a:gd name="T79" fmla="*/ 73 h 2043"/>
                <a:gd name="T80" fmla="*/ 787 w 2043"/>
                <a:gd name="T81" fmla="*/ 27 h 2043"/>
                <a:gd name="T82" fmla="*/ 941 w 2043"/>
                <a:gd name="T83" fmla="*/ 3 h 20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</a:cxnLst>
              <a:rect l="0" t="0" r="r" b="b"/>
              <a:pathLst>
                <a:path w="2043" h="2043">
                  <a:moveTo>
                    <a:pt x="1022" y="0"/>
                  </a:moveTo>
                  <a:lnTo>
                    <a:pt x="1102" y="3"/>
                  </a:lnTo>
                  <a:lnTo>
                    <a:pt x="1180" y="12"/>
                  </a:lnTo>
                  <a:lnTo>
                    <a:pt x="1256" y="27"/>
                  </a:lnTo>
                  <a:lnTo>
                    <a:pt x="1330" y="48"/>
                  </a:lnTo>
                  <a:lnTo>
                    <a:pt x="1402" y="73"/>
                  </a:lnTo>
                  <a:lnTo>
                    <a:pt x="1471" y="104"/>
                  </a:lnTo>
                  <a:lnTo>
                    <a:pt x="1537" y="139"/>
                  </a:lnTo>
                  <a:lnTo>
                    <a:pt x="1601" y="180"/>
                  </a:lnTo>
                  <a:lnTo>
                    <a:pt x="1661" y="224"/>
                  </a:lnTo>
                  <a:lnTo>
                    <a:pt x="1717" y="273"/>
                  </a:lnTo>
                  <a:lnTo>
                    <a:pt x="1770" y="326"/>
                  </a:lnTo>
                  <a:lnTo>
                    <a:pt x="1819" y="382"/>
                  </a:lnTo>
                  <a:lnTo>
                    <a:pt x="1863" y="442"/>
                  </a:lnTo>
                  <a:lnTo>
                    <a:pt x="1904" y="506"/>
                  </a:lnTo>
                  <a:lnTo>
                    <a:pt x="1939" y="573"/>
                  </a:lnTo>
                  <a:lnTo>
                    <a:pt x="1970" y="642"/>
                  </a:lnTo>
                  <a:lnTo>
                    <a:pt x="1995" y="713"/>
                  </a:lnTo>
                  <a:lnTo>
                    <a:pt x="2016" y="787"/>
                  </a:lnTo>
                  <a:lnTo>
                    <a:pt x="2031" y="863"/>
                  </a:lnTo>
                  <a:lnTo>
                    <a:pt x="2040" y="941"/>
                  </a:lnTo>
                  <a:lnTo>
                    <a:pt x="2043" y="1021"/>
                  </a:lnTo>
                  <a:lnTo>
                    <a:pt x="2040" y="1102"/>
                  </a:lnTo>
                  <a:lnTo>
                    <a:pt x="2031" y="1180"/>
                  </a:lnTo>
                  <a:lnTo>
                    <a:pt x="2016" y="1256"/>
                  </a:lnTo>
                  <a:lnTo>
                    <a:pt x="1995" y="1330"/>
                  </a:lnTo>
                  <a:lnTo>
                    <a:pt x="1970" y="1401"/>
                  </a:lnTo>
                  <a:lnTo>
                    <a:pt x="1939" y="1470"/>
                  </a:lnTo>
                  <a:lnTo>
                    <a:pt x="1904" y="1537"/>
                  </a:lnTo>
                  <a:lnTo>
                    <a:pt x="1863" y="1600"/>
                  </a:lnTo>
                  <a:lnTo>
                    <a:pt x="1819" y="1661"/>
                  </a:lnTo>
                  <a:lnTo>
                    <a:pt x="1770" y="1717"/>
                  </a:lnTo>
                  <a:lnTo>
                    <a:pt x="1717" y="1770"/>
                  </a:lnTo>
                  <a:lnTo>
                    <a:pt x="1661" y="1819"/>
                  </a:lnTo>
                  <a:lnTo>
                    <a:pt x="1601" y="1863"/>
                  </a:lnTo>
                  <a:lnTo>
                    <a:pt x="1537" y="1903"/>
                  </a:lnTo>
                  <a:lnTo>
                    <a:pt x="1471" y="1939"/>
                  </a:lnTo>
                  <a:lnTo>
                    <a:pt x="1402" y="1970"/>
                  </a:lnTo>
                  <a:lnTo>
                    <a:pt x="1330" y="1995"/>
                  </a:lnTo>
                  <a:lnTo>
                    <a:pt x="1256" y="2016"/>
                  </a:lnTo>
                  <a:lnTo>
                    <a:pt x="1180" y="2031"/>
                  </a:lnTo>
                  <a:lnTo>
                    <a:pt x="1102" y="2040"/>
                  </a:lnTo>
                  <a:lnTo>
                    <a:pt x="1022" y="2043"/>
                  </a:lnTo>
                  <a:lnTo>
                    <a:pt x="941" y="2040"/>
                  </a:lnTo>
                  <a:lnTo>
                    <a:pt x="863" y="2031"/>
                  </a:lnTo>
                  <a:lnTo>
                    <a:pt x="787" y="2016"/>
                  </a:lnTo>
                  <a:lnTo>
                    <a:pt x="713" y="1995"/>
                  </a:lnTo>
                  <a:lnTo>
                    <a:pt x="642" y="1970"/>
                  </a:lnTo>
                  <a:lnTo>
                    <a:pt x="573" y="1939"/>
                  </a:lnTo>
                  <a:lnTo>
                    <a:pt x="506" y="1903"/>
                  </a:lnTo>
                  <a:lnTo>
                    <a:pt x="443" y="1863"/>
                  </a:lnTo>
                  <a:lnTo>
                    <a:pt x="382" y="1819"/>
                  </a:lnTo>
                  <a:lnTo>
                    <a:pt x="326" y="1770"/>
                  </a:lnTo>
                  <a:lnTo>
                    <a:pt x="273" y="1717"/>
                  </a:lnTo>
                  <a:lnTo>
                    <a:pt x="224" y="1661"/>
                  </a:lnTo>
                  <a:lnTo>
                    <a:pt x="180" y="1600"/>
                  </a:lnTo>
                  <a:lnTo>
                    <a:pt x="139" y="1537"/>
                  </a:lnTo>
                  <a:lnTo>
                    <a:pt x="104" y="1470"/>
                  </a:lnTo>
                  <a:lnTo>
                    <a:pt x="73" y="1401"/>
                  </a:lnTo>
                  <a:lnTo>
                    <a:pt x="47" y="1330"/>
                  </a:lnTo>
                  <a:lnTo>
                    <a:pt x="27" y="1256"/>
                  </a:lnTo>
                  <a:lnTo>
                    <a:pt x="12" y="1180"/>
                  </a:lnTo>
                  <a:lnTo>
                    <a:pt x="3" y="1102"/>
                  </a:lnTo>
                  <a:lnTo>
                    <a:pt x="0" y="1021"/>
                  </a:lnTo>
                  <a:lnTo>
                    <a:pt x="3" y="941"/>
                  </a:lnTo>
                  <a:lnTo>
                    <a:pt x="12" y="863"/>
                  </a:lnTo>
                  <a:lnTo>
                    <a:pt x="27" y="787"/>
                  </a:lnTo>
                  <a:lnTo>
                    <a:pt x="47" y="713"/>
                  </a:lnTo>
                  <a:lnTo>
                    <a:pt x="73" y="642"/>
                  </a:lnTo>
                  <a:lnTo>
                    <a:pt x="104" y="573"/>
                  </a:lnTo>
                  <a:lnTo>
                    <a:pt x="139" y="506"/>
                  </a:lnTo>
                  <a:lnTo>
                    <a:pt x="180" y="442"/>
                  </a:lnTo>
                  <a:lnTo>
                    <a:pt x="224" y="382"/>
                  </a:lnTo>
                  <a:lnTo>
                    <a:pt x="273" y="326"/>
                  </a:lnTo>
                  <a:lnTo>
                    <a:pt x="326" y="273"/>
                  </a:lnTo>
                  <a:lnTo>
                    <a:pt x="382" y="224"/>
                  </a:lnTo>
                  <a:lnTo>
                    <a:pt x="443" y="180"/>
                  </a:lnTo>
                  <a:lnTo>
                    <a:pt x="506" y="139"/>
                  </a:lnTo>
                  <a:lnTo>
                    <a:pt x="573" y="104"/>
                  </a:lnTo>
                  <a:lnTo>
                    <a:pt x="642" y="73"/>
                  </a:lnTo>
                  <a:lnTo>
                    <a:pt x="713" y="48"/>
                  </a:lnTo>
                  <a:lnTo>
                    <a:pt x="787" y="27"/>
                  </a:lnTo>
                  <a:lnTo>
                    <a:pt x="863" y="12"/>
                  </a:lnTo>
                  <a:lnTo>
                    <a:pt x="941" y="3"/>
                  </a:lnTo>
                  <a:lnTo>
                    <a:pt x="1022" y="0"/>
                  </a:lnTo>
                  <a:close/>
                </a:path>
              </a:pathLst>
            </a:custGeom>
            <a:solidFill>
              <a:schemeClr val="bg1"/>
            </a:solidFill>
            <a:ln w="0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5" name="フリーフォーム 7">
              <a:extLst>
                <a:ext uri="{FF2B5EF4-FFF2-40B4-BE49-F238E27FC236}">
                  <a16:creationId xmlns:a16="http://schemas.microsoft.com/office/drawing/2014/main" id="{AC0D20D0-4A0A-4525-AD8A-86C7238FD33A}"/>
                </a:ext>
              </a:extLst>
            </xdr:cNvPr>
            <xdr:cNvSpPr>
              <a:spLocks/>
            </xdr:cNvSpPr>
          </xdr:nvSpPr>
          <xdr:spPr bwMode="auto">
            <a:xfrm>
              <a:off x="329" y="32"/>
              <a:ext cx="4" cy="12"/>
            </a:xfrm>
            <a:custGeom>
              <a:avLst/>
              <a:gdLst>
                <a:gd name="T0" fmla="*/ 321 w 482"/>
                <a:gd name="T1" fmla="*/ 0 h 1315"/>
                <a:gd name="T2" fmla="*/ 482 w 482"/>
                <a:gd name="T3" fmla="*/ 0 h 1315"/>
                <a:gd name="T4" fmla="*/ 482 w 482"/>
                <a:gd name="T5" fmla="*/ 1315 h 1315"/>
                <a:gd name="T6" fmla="*/ 414 w 482"/>
                <a:gd name="T7" fmla="*/ 1298 h 1315"/>
                <a:gd name="T8" fmla="*/ 347 w 482"/>
                <a:gd name="T9" fmla="*/ 1277 h 1315"/>
                <a:gd name="T10" fmla="*/ 282 w 482"/>
                <a:gd name="T11" fmla="*/ 1251 h 1315"/>
                <a:gd name="T12" fmla="*/ 282 w 482"/>
                <a:gd name="T13" fmla="*/ 360 h 1315"/>
                <a:gd name="T14" fmla="*/ 0 w 482"/>
                <a:gd name="T15" fmla="*/ 360 h 1315"/>
                <a:gd name="T16" fmla="*/ 0 w 482"/>
                <a:gd name="T17" fmla="*/ 217 h 1315"/>
                <a:gd name="T18" fmla="*/ 51 w 482"/>
                <a:gd name="T19" fmla="*/ 216 h 1315"/>
                <a:gd name="T20" fmla="*/ 97 w 482"/>
                <a:gd name="T21" fmla="*/ 212 h 1315"/>
                <a:gd name="T22" fmla="*/ 139 w 482"/>
                <a:gd name="T23" fmla="*/ 205 h 1315"/>
                <a:gd name="T24" fmla="*/ 176 w 482"/>
                <a:gd name="T25" fmla="*/ 197 h 1315"/>
                <a:gd name="T26" fmla="*/ 208 w 482"/>
                <a:gd name="T27" fmla="*/ 185 h 1315"/>
                <a:gd name="T28" fmla="*/ 236 w 482"/>
                <a:gd name="T29" fmla="*/ 172 h 1315"/>
                <a:gd name="T30" fmla="*/ 256 w 482"/>
                <a:gd name="T31" fmla="*/ 157 h 1315"/>
                <a:gd name="T32" fmla="*/ 273 w 482"/>
                <a:gd name="T33" fmla="*/ 139 h 1315"/>
                <a:gd name="T34" fmla="*/ 288 w 482"/>
                <a:gd name="T35" fmla="*/ 118 h 1315"/>
                <a:gd name="T36" fmla="*/ 300 w 482"/>
                <a:gd name="T37" fmla="*/ 93 h 1315"/>
                <a:gd name="T38" fmla="*/ 310 w 482"/>
                <a:gd name="T39" fmla="*/ 66 h 1315"/>
                <a:gd name="T40" fmla="*/ 317 w 482"/>
                <a:gd name="T41" fmla="*/ 34 h 1315"/>
                <a:gd name="T42" fmla="*/ 321 w 482"/>
                <a:gd name="T43" fmla="*/ 0 h 13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</a:cxnLst>
              <a:rect l="0" t="0" r="r" b="b"/>
              <a:pathLst>
                <a:path w="482" h="1315">
                  <a:moveTo>
                    <a:pt x="321" y="0"/>
                  </a:moveTo>
                  <a:lnTo>
                    <a:pt x="482" y="0"/>
                  </a:lnTo>
                  <a:lnTo>
                    <a:pt x="482" y="1315"/>
                  </a:lnTo>
                  <a:lnTo>
                    <a:pt x="414" y="1298"/>
                  </a:lnTo>
                  <a:lnTo>
                    <a:pt x="347" y="1277"/>
                  </a:lnTo>
                  <a:lnTo>
                    <a:pt x="282" y="1251"/>
                  </a:lnTo>
                  <a:lnTo>
                    <a:pt x="282" y="360"/>
                  </a:lnTo>
                  <a:lnTo>
                    <a:pt x="0" y="360"/>
                  </a:lnTo>
                  <a:lnTo>
                    <a:pt x="0" y="217"/>
                  </a:lnTo>
                  <a:lnTo>
                    <a:pt x="51" y="216"/>
                  </a:lnTo>
                  <a:lnTo>
                    <a:pt x="97" y="212"/>
                  </a:lnTo>
                  <a:lnTo>
                    <a:pt x="139" y="205"/>
                  </a:lnTo>
                  <a:lnTo>
                    <a:pt x="176" y="197"/>
                  </a:lnTo>
                  <a:lnTo>
                    <a:pt x="208" y="185"/>
                  </a:lnTo>
                  <a:lnTo>
                    <a:pt x="236" y="172"/>
                  </a:lnTo>
                  <a:lnTo>
                    <a:pt x="256" y="157"/>
                  </a:lnTo>
                  <a:lnTo>
                    <a:pt x="273" y="139"/>
                  </a:lnTo>
                  <a:lnTo>
                    <a:pt x="288" y="118"/>
                  </a:lnTo>
                  <a:lnTo>
                    <a:pt x="300" y="93"/>
                  </a:lnTo>
                  <a:lnTo>
                    <a:pt x="310" y="66"/>
                  </a:lnTo>
                  <a:lnTo>
                    <a:pt x="317" y="34"/>
                  </a:lnTo>
                  <a:lnTo>
                    <a:pt x="321" y="0"/>
                  </a:lnTo>
                  <a:close/>
                </a:path>
              </a:pathLst>
            </a:custGeom>
            <a:solidFill>
              <a:schemeClr val="accent5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" name="フリーフォーム 8">
              <a:extLst>
                <a:ext uri="{FF2B5EF4-FFF2-40B4-BE49-F238E27FC236}">
                  <a16:creationId xmlns:a16="http://schemas.microsoft.com/office/drawing/2014/main" id="{CD111DA3-45C1-4920-98D2-A10ECEB7056C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37" y="32"/>
              <a:ext cx="7" cy="11"/>
            </a:xfrm>
            <a:custGeom>
              <a:avLst/>
              <a:gdLst>
                <a:gd name="T0" fmla="*/ 434 w 793"/>
                <a:gd name="T1" fmla="*/ 160 h 1332"/>
                <a:gd name="T2" fmla="*/ 344 w 793"/>
                <a:gd name="T3" fmla="*/ 196 h 1332"/>
                <a:gd name="T4" fmla="*/ 278 w 793"/>
                <a:gd name="T5" fmla="*/ 262 h 1332"/>
                <a:gd name="T6" fmla="*/ 248 w 793"/>
                <a:gd name="T7" fmla="*/ 350 h 1332"/>
                <a:gd name="T8" fmla="*/ 255 w 793"/>
                <a:gd name="T9" fmla="*/ 457 h 1332"/>
                <a:gd name="T10" fmla="*/ 304 w 793"/>
                <a:gd name="T11" fmla="*/ 542 h 1332"/>
                <a:gd name="T12" fmla="*/ 395 w 793"/>
                <a:gd name="T13" fmla="*/ 612 h 1332"/>
                <a:gd name="T14" fmla="*/ 462 w 793"/>
                <a:gd name="T15" fmla="*/ 646 h 1332"/>
                <a:gd name="T16" fmla="*/ 576 w 793"/>
                <a:gd name="T17" fmla="*/ 696 h 1332"/>
                <a:gd name="T18" fmla="*/ 690 w 793"/>
                <a:gd name="T19" fmla="*/ 639 h 1332"/>
                <a:gd name="T20" fmla="*/ 751 w 793"/>
                <a:gd name="T21" fmla="*/ 528 h 1332"/>
                <a:gd name="T22" fmla="*/ 769 w 793"/>
                <a:gd name="T23" fmla="*/ 398 h 1332"/>
                <a:gd name="T24" fmla="*/ 751 w 793"/>
                <a:gd name="T25" fmla="*/ 301 h 1332"/>
                <a:gd name="T26" fmla="*/ 699 w 793"/>
                <a:gd name="T27" fmla="*/ 223 h 1332"/>
                <a:gd name="T28" fmla="*/ 616 w 793"/>
                <a:gd name="T29" fmla="*/ 170 h 1332"/>
                <a:gd name="T30" fmla="*/ 505 w 793"/>
                <a:gd name="T31" fmla="*/ 153 h 1332"/>
                <a:gd name="T32" fmla="*/ 612 w 793"/>
                <a:gd name="T33" fmla="*/ 8 h 1332"/>
                <a:gd name="T34" fmla="*/ 749 w 793"/>
                <a:gd name="T35" fmla="*/ 50 h 1332"/>
                <a:gd name="T36" fmla="*/ 790 w 793"/>
                <a:gd name="T37" fmla="*/ 269 h 1332"/>
                <a:gd name="T38" fmla="*/ 781 w 793"/>
                <a:gd name="T39" fmla="*/ 500 h 1332"/>
                <a:gd name="T40" fmla="*/ 723 w 793"/>
                <a:gd name="T41" fmla="*/ 717 h 1332"/>
                <a:gd name="T42" fmla="*/ 621 w 793"/>
                <a:gd name="T43" fmla="*/ 912 h 1332"/>
                <a:gd name="T44" fmla="*/ 589 w 793"/>
                <a:gd name="T45" fmla="*/ 895 h 1332"/>
                <a:gd name="T46" fmla="*/ 480 w 793"/>
                <a:gd name="T47" fmla="*/ 850 h 1332"/>
                <a:gd name="T48" fmla="*/ 355 w 793"/>
                <a:gd name="T49" fmla="*/ 836 h 1332"/>
                <a:gd name="T50" fmla="*/ 275 w 793"/>
                <a:gd name="T51" fmla="*/ 920 h 1332"/>
                <a:gd name="T52" fmla="*/ 226 w 793"/>
                <a:gd name="T53" fmla="*/ 1025 h 1332"/>
                <a:gd name="T54" fmla="*/ 209 w 793"/>
                <a:gd name="T55" fmla="*/ 1145 h 1332"/>
                <a:gd name="T56" fmla="*/ 227 w 793"/>
                <a:gd name="T57" fmla="*/ 1259 h 1332"/>
                <a:gd name="T58" fmla="*/ 31 w 793"/>
                <a:gd name="T59" fmla="*/ 1332 h 1332"/>
                <a:gd name="T60" fmla="*/ 2 w 793"/>
                <a:gd name="T61" fmla="*/ 1205 h 1332"/>
                <a:gd name="T62" fmla="*/ 10 w 793"/>
                <a:gd name="T63" fmla="*/ 1063 h 1332"/>
                <a:gd name="T64" fmla="*/ 67 w 793"/>
                <a:gd name="T65" fmla="*/ 928 h 1332"/>
                <a:gd name="T66" fmla="*/ 149 w 793"/>
                <a:gd name="T67" fmla="*/ 833 h 1332"/>
                <a:gd name="T68" fmla="*/ 262 w 793"/>
                <a:gd name="T69" fmla="*/ 760 h 1332"/>
                <a:gd name="T70" fmla="*/ 180 w 793"/>
                <a:gd name="T71" fmla="*/ 698 h 1332"/>
                <a:gd name="T72" fmla="*/ 92 w 793"/>
                <a:gd name="T73" fmla="*/ 607 h 1332"/>
                <a:gd name="T74" fmla="*/ 46 w 793"/>
                <a:gd name="T75" fmla="*/ 498 h 1332"/>
                <a:gd name="T76" fmla="*/ 40 w 793"/>
                <a:gd name="T77" fmla="*/ 360 h 1332"/>
                <a:gd name="T78" fmla="*/ 80 w 793"/>
                <a:gd name="T79" fmla="*/ 227 h 1332"/>
                <a:gd name="T80" fmla="*/ 170 w 793"/>
                <a:gd name="T81" fmla="*/ 117 h 1332"/>
                <a:gd name="T82" fmla="*/ 297 w 793"/>
                <a:gd name="T83" fmla="*/ 38 h 1332"/>
                <a:gd name="T84" fmla="*/ 449 w 793"/>
                <a:gd name="T85" fmla="*/ 2 h 13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793" h="1332">
                  <a:moveTo>
                    <a:pt x="505" y="153"/>
                  </a:moveTo>
                  <a:lnTo>
                    <a:pt x="468" y="155"/>
                  </a:lnTo>
                  <a:lnTo>
                    <a:pt x="434" y="160"/>
                  </a:lnTo>
                  <a:lnTo>
                    <a:pt x="402" y="169"/>
                  </a:lnTo>
                  <a:lnTo>
                    <a:pt x="372" y="181"/>
                  </a:lnTo>
                  <a:lnTo>
                    <a:pt x="344" y="196"/>
                  </a:lnTo>
                  <a:lnTo>
                    <a:pt x="319" y="216"/>
                  </a:lnTo>
                  <a:lnTo>
                    <a:pt x="297" y="238"/>
                  </a:lnTo>
                  <a:lnTo>
                    <a:pt x="278" y="262"/>
                  </a:lnTo>
                  <a:lnTo>
                    <a:pt x="264" y="289"/>
                  </a:lnTo>
                  <a:lnTo>
                    <a:pt x="254" y="318"/>
                  </a:lnTo>
                  <a:lnTo>
                    <a:pt x="248" y="350"/>
                  </a:lnTo>
                  <a:lnTo>
                    <a:pt x="246" y="385"/>
                  </a:lnTo>
                  <a:lnTo>
                    <a:pt x="248" y="422"/>
                  </a:lnTo>
                  <a:lnTo>
                    <a:pt x="255" y="457"/>
                  </a:lnTo>
                  <a:lnTo>
                    <a:pt x="266" y="488"/>
                  </a:lnTo>
                  <a:lnTo>
                    <a:pt x="283" y="516"/>
                  </a:lnTo>
                  <a:lnTo>
                    <a:pt x="304" y="542"/>
                  </a:lnTo>
                  <a:lnTo>
                    <a:pt x="330" y="566"/>
                  </a:lnTo>
                  <a:lnTo>
                    <a:pt x="360" y="590"/>
                  </a:lnTo>
                  <a:lnTo>
                    <a:pt x="395" y="612"/>
                  </a:lnTo>
                  <a:lnTo>
                    <a:pt x="413" y="621"/>
                  </a:lnTo>
                  <a:lnTo>
                    <a:pt x="435" y="633"/>
                  </a:lnTo>
                  <a:lnTo>
                    <a:pt x="462" y="646"/>
                  </a:lnTo>
                  <a:lnTo>
                    <a:pt x="493" y="661"/>
                  </a:lnTo>
                  <a:lnTo>
                    <a:pt x="536" y="680"/>
                  </a:lnTo>
                  <a:lnTo>
                    <a:pt x="576" y="696"/>
                  </a:lnTo>
                  <a:lnTo>
                    <a:pt x="613" y="709"/>
                  </a:lnTo>
                  <a:lnTo>
                    <a:pt x="655" y="674"/>
                  </a:lnTo>
                  <a:lnTo>
                    <a:pt x="690" y="639"/>
                  </a:lnTo>
                  <a:lnTo>
                    <a:pt x="717" y="603"/>
                  </a:lnTo>
                  <a:lnTo>
                    <a:pt x="737" y="566"/>
                  </a:lnTo>
                  <a:lnTo>
                    <a:pt x="751" y="528"/>
                  </a:lnTo>
                  <a:lnTo>
                    <a:pt x="761" y="487"/>
                  </a:lnTo>
                  <a:lnTo>
                    <a:pt x="767" y="444"/>
                  </a:lnTo>
                  <a:lnTo>
                    <a:pt x="769" y="398"/>
                  </a:lnTo>
                  <a:lnTo>
                    <a:pt x="767" y="363"/>
                  </a:lnTo>
                  <a:lnTo>
                    <a:pt x="761" y="331"/>
                  </a:lnTo>
                  <a:lnTo>
                    <a:pt x="751" y="301"/>
                  </a:lnTo>
                  <a:lnTo>
                    <a:pt x="738" y="273"/>
                  </a:lnTo>
                  <a:lnTo>
                    <a:pt x="720" y="247"/>
                  </a:lnTo>
                  <a:lnTo>
                    <a:pt x="699" y="223"/>
                  </a:lnTo>
                  <a:lnTo>
                    <a:pt x="674" y="202"/>
                  </a:lnTo>
                  <a:lnTo>
                    <a:pt x="646" y="184"/>
                  </a:lnTo>
                  <a:lnTo>
                    <a:pt x="616" y="170"/>
                  </a:lnTo>
                  <a:lnTo>
                    <a:pt x="582" y="161"/>
                  </a:lnTo>
                  <a:lnTo>
                    <a:pt x="545" y="155"/>
                  </a:lnTo>
                  <a:lnTo>
                    <a:pt x="505" y="153"/>
                  </a:lnTo>
                  <a:close/>
                  <a:moveTo>
                    <a:pt x="506" y="0"/>
                  </a:moveTo>
                  <a:lnTo>
                    <a:pt x="561" y="2"/>
                  </a:lnTo>
                  <a:lnTo>
                    <a:pt x="612" y="8"/>
                  </a:lnTo>
                  <a:lnTo>
                    <a:pt x="661" y="18"/>
                  </a:lnTo>
                  <a:lnTo>
                    <a:pt x="706" y="33"/>
                  </a:lnTo>
                  <a:lnTo>
                    <a:pt x="749" y="50"/>
                  </a:lnTo>
                  <a:lnTo>
                    <a:pt x="768" y="121"/>
                  </a:lnTo>
                  <a:lnTo>
                    <a:pt x="781" y="194"/>
                  </a:lnTo>
                  <a:lnTo>
                    <a:pt x="790" y="269"/>
                  </a:lnTo>
                  <a:lnTo>
                    <a:pt x="793" y="345"/>
                  </a:lnTo>
                  <a:lnTo>
                    <a:pt x="790" y="424"/>
                  </a:lnTo>
                  <a:lnTo>
                    <a:pt x="781" y="500"/>
                  </a:lnTo>
                  <a:lnTo>
                    <a:pt x="767" y="574"/>
                  </a:lnTo>
                  <a:lnTo>
                    <a:pt x="748" y="647"/>
                  </a:lnTo>
                  <a:lnTo>
                    <a:pt x="723" y="717"/>
                  </a:lnTo>
                  <a:lnTo>
                    <a:pt x="694" y="785"/>
                  </a:lnTo>
                  <a:lnTo>
                    <a:pt x="660" y="850"/>
                  </a:lnTo>
                  <a:lnTo>
                    <a:pt x="621" y="912"/>
                  </a:lnTo>
                  <a:lnTo>
                    <a:pt x="618" y="910"/>
                  </a:lnTo>
                  <a:lnTo>
                    <a:pt x="616" y="909"/>
                  </a:lnTo>
                  <a:lnTo>
                    <a:pt x="589" y="895"/>
                  </a:lnTo>
                  <a:lnTo>
                    <a:pt x="558" y="881"/>
                  </a:lnTo>
                  <a:lnTo>
                    <a:pt x="521" y="866"/>
                  </a:lnTo>
                  <a:lnTo>
                    <a:pt x="480" y="850"/>
                  </a:lnTo>
                  <a:lnTo>
                    <a:pt x="436" y="832"/>
                  </a:lnTo>
                  <a:lnTo>
                    <a:pt x="388" y="812"/>
                  </a:lnTo>
                  <a:lnTo>
                    <a:pt x="355" y="836"/>
                  </a:lnTo>
                  <a:lnTo>
                    <a:pt x="326" y="862"/>
                  </a:lnTo>
                  <a:lnTo>
                    <a:pt x="299" y="890"/>
                  </a:lnTo>
                  <a:lnTo>
                    <a:pt x="275" y="920"/>
                  </a:lnTo>
                  <a:lnTo>
                    <a:pt x="255" y="954"/>
                  </a:lnTo>
                  <a:lnTo>
                    <a:pt x="239" y="988"/>
                  </a:lnTo>
                  <a:lnTo>
                    <a:pt x="226" y="1025"/>
                  </a:lnTo>
                  <a:lnTo>
                    <a:pt x="217" y="1063"/>
                  </a:lnTo>
                  <a:lnTo>
                    <a:pt x="211" y="1103"/>
                  </a:lnTo>
                  <a:lnTo>
                    <a:pt x="209" y="1145"/>
                  </a:lnTo>
                  <a:lnTo>
                    <a:pt x="211" y="1185"/>
                  </a:lnTo>
                  <a:lnTo>
                    <a:pt x="217" y="1223"/>
                  </a:lnTo>
                  <a:lnTo>
                    <a:pt x="227" y="1259"/>
                  </a:lnTo>
                  <a:lnTo>
                    <a:pt x="163" y="1288"/>
                  </a:lnTo>
                  <a:lnTo>
                    <a:pt x="98" y="1312"/>
                  </a:lnTo>
                  <a:lnTo>
                    <a:pt x="31" y="1332"/>
                  </a:lnTo>
                  <a:lnTo>
                    <a:pt x="17" y="1291"/>
                  </a:lnTo>
                  <a:lnTo>
                    <a:pt x="8" y="1249"/>
                  </a:lnTo>
                  <a:lnTo>
                    <a:pt x="2" y="1205"/>
                  </a:lnTo>
                  <a:lnTo>
                    <a:pt x="0" y="1161"/>
                  </a:lnTo>
                  <a:lnTo>
                    <a:pt x="2" y="1111"/>
                  </a:lnTo>
                  <a:lnTo>
                    <a:pt x="10" y="1063"/>
                  </a:lnTo>
                  <a:lnTo>
                    <a:pt x="24" y="1017"/>
                  </a:lnTo>
                  <a:lnTo>
                    <a:pt x="43" y="972"/>
                  </a:lnTo>
                  <a:lnTo>
                    <a:pt x="67" y="928"/>
                  </a:lnTo>
                  <a:lnTo>
                    <a:pt x="91" y="894"/>
                  </a:lnTo>
                  <a:lnTo>
                    <a:pt x="118" y="862"/>
                  </a:lnTo>
                  <a:lnTo>
                    <a:pt x="149" y="833"/>
                  </a:lnTo>
                  <a:lnTo>
                    <a:pt x="184" y="806"/>
                  </a:lnTo>
                  <a:lnTo>
                    <a:pt x="221" y="782"/>
                  </a:lnTo>
                  <a:lnTo>
                    <a:pt x="262" y="760"/>
                  </a:lnTo>
                  <a:lnTo>
                    <a:pt x="262" y="753"/>
                  </a:lnTo>
                  <a:lnTo>
                    <a:pt x="219" y="726"/>
                  </a:lnTo>
                  <a:lnTo>
                    <a:pt x="180" y="698"/>
                  </a:lnTo>
                  <a:lnTo>
                    <a:pt x="146" y="669"/>
                  </a:lnTo>
                  <a:lnTo>
                    <a:pt x="117" y="639"/>
                  </a:lnTo>
                  <a:lnTo>
                    <a:pt x="92" y="607"/>
                  </a:lnTo>
                  <a:lnTo>
                    <a:pt x="73" y="574"/>
                  </a:lnTo>
                  <a:lnTo>
                    <a:pt x="57" y="538"/>
                  </a:lnTo>
                  <a:lnTo>
                    <a:pt x="46" y="498"/>
                  </a:lnTo>
                  <a:lnTo>
                    <a:pt x="39" y="455"/>
                  </a:lnTo>
                  <a:lnTo>
                    <a:pt x="37" y="409"/>
                  </a:lnTo>
                  <a:lnTo>
                    <a:pt x="40" y="360"/>
                  </a:lnTo>
                  <a:lnTo>
                    <a:pt x="48" y="313"/>
                  </a:lnTo>
                  <a:lnTo>
                    <a:pt x="62" y="269"/>
                  </a:lnTo>
                  <a:lnTo>
                    <a:pt x="80" y="227"/>
                  </a:lnTo>
                  <a:lnTo>
                    <a:pt x="105" y="188"/>
                  </a:lnTo>
                  <a:lnTo>
                    <a:pt x="134" y="151"/>
                  </a:lnTo>
                  <a:lnTo>
                    <a:pt x="170" y="117"/>
                  </a:lnTo>
                  <a:lnTo>
                    <a:pt x="209" y="86"/>
                  </a:lnTo>
                  <a:lnTo>
                    <a:pt x="251" y="59"/>
                  </a:lnTo>
                  <a:lnTo>
                    <a:pt x="297" y="38"/>
                  </a:lnTo>
                  <a:lnTo>
                    <a:pt x="345" y="21"/>
                  </a:lnTo>
                  <a:lnTo>
                    <a:pt x="396" y="9"/>
                  </a:lnTo>
                  <a:lnTo>
                    <a:pt x="449" y="2"/>
                  </a:lnTo>
                  <a:lnTo>
                    <a:pt x="506" y="0"/>
                  </a:lnTo>
                  <a:close/>
                </a:path>
              </a:pathLst>
            </a:custGeom>
            <a:solidFill>
              <a:schemeClr val="accent5"/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</xdr:grpSp>
    <xdr:clientData fPrintsWithSheet="0"/>
  </xdr:twoCellAnchor>
  <xdr:twoCellAnchor>
    <xdr:from>
      <xdr:col>7</xdr:col>
      <xdr:colOff>61411</xdr:colOff>
      <xdr:row>0</xdr:row>
      <xdr:rowOff>103754</xdr:rowOff>
    </xdr:from>
    <xdr:to>
      <xdr:col>7</xdr:col>
      <xdr:colOff>1286541</xdr:colOff>
      <xdr:row>1</xdr:row>
      <xdr:rowOff>331524</xdr:rowOff>
    </xdr:to>
    <xdr:grpSp>
      <xdr:nvGrpSpPr>
        <xdr:cNvPr id="17" name="[課題] ボタン" descr="&quot;&quot;" title="[課題] ナビゲーション ボタン">
          <a:hlinkClick xmlns:r="http://schemas.openxmlformats.org/officeDocument/2006/relationships" r:id="rId2" tooltip="すべての課題を表示するには、ここをクリック"/>
          <a:extLst>
            <a:ext uri="{FF2B5EF4-FFF2-40B4-BE49-F238E27FC236}">
              <a16:creationId xmlns:a16="http://schemas.microsoft.com/office/drawing/2014/main" id="{77576684-147A-41C0-B04C-64A109663D4B}"/>
            </a:ext>
          </a:extLst>
        </xdr:cNvPr>
        <xdr:cNvGrpSpPr/>
      </xdr:nvGrpSpPr>
      <xdr:grpSpPr>
        <a:xfrm>
          <a:off x="16868427" y="103754"/>
          <a:ext cx="1225130" cy="3786"/>
          <a:chOff x="7158163" y="124045"/>
          <a:chExt cx="1223964" cy="347472"/>
        </a:xfrm>
      </xdr:grpSpPr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C591663F-0ACC-4B04-9598-BBF473268DA1}"/>
              </a:ext>
            </a:extLst>
          </xdr:cNvPr>
          <xdr:cNvSpPr/>
        </xdr:nvSpPr>
        <xdr:spPr>
          <a:xfrm>
            <a:off x="7158163" y="124045"/>
            <a:ext cx="1223964" cy="347472"/>
          </a:xfrm>
          <a:prstGeom prst="rect">
            <a:avLst/>
          </a:prstGeom>
          <a:solidFill>
            <a:schemeClr val="accent2"/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ja-JP" altLang="en-US" sz="900" b="1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課題</a:t>
            </a:r>
            <a:endParaRPr lang="en-US" sz="9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  <xdr:grpSp>
        <xdr:nvGrpSpPr>
          <xdr:cNvPr id="19" name="グループ 3">
            <a:extLst>
              <a:ext uri="{FF2B5EF4-FFF2-40B4-BE49-F238E27FC236}">
                <a16:creationId xmlns:a16="http://schemas.microsoft.com/office/drawing/2014/main" id="{461EB902-DF3B-4DF0-9C5B-9D4A84FF127A}"/>
              </a:ext>
            </a:extLst>
          </xdr:cNvPr>
          <xdr:cNvGrpSpPr>
            <a:grpSpLocks noChangeAspect="1"/>
          </xdr:cNvGrpSpPr>
        </xdr:nvGrpSpPr>
        <xdr:grpSpPr bwMode="auto">
          <a:xfrm>
            <a:off x="7279607" y="156661"/>
            <a:ext cx="183356" cy="257055"/>
            <a:chOff x="29" y="100"/>
            <a:chExt cx="27" cy="31"/>
          </a:xfrm>
        </xdr:grpSpPr>
        <xdr:sp macro="" textlink="">
          <xdr:nvSpPr>
            <xdr:cNvPr id="20" name="正方形/長方形 4">
              <a:extLst>
                <a:ext uri="{FF2B5EF4-FFF2-40B4-BE49-F238E27FC236}">
                  <a16:creationId xmlns:a16="http://schemas.microsoft.com/office/drawing/2014/main" id="{94BDC644-5FA3-4DD2-919B-CC34946149C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" y="100"/>
              <a:ext cx="27" cy="31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1" name="フリーフォーム 5">
              <a:extLst>
                <a:ext uri="{FF2B5EF4-FFF2-40B4-BE49-F238E27FC236}">
                  <a16:creationId xmlns:a16="http://schemas.microsoft.com/office/drawing/2014/main" id="{CC56BFAA-7DE5-4A80-870C-25C047B9EC2A}"/>
                </a:ext>
              </a:extLst>
            </xdr:cNvPr>
            <xdr:cNvSpPr>
              <a:spLocks/>
            </xdr:cNvSpPr>
          </xdr:nvSpPr>
          <xdr:spPr bwMode="auto">
            <a:xfrm>
              <a:off x="30" y="104"/>
              <a:ext cx="22" cy="24"/>
            </a:xfrm>
            <a:custGeom>
              <a:avLst/>
              <a:gdLst>
                <a:gd name="T0" fmla="*/ 1781 w 2307"/>
                <a:gd name="T1" fmla="*/ 0 h 2577"/>
                <a:gd name="T2" fmla="*/ 2307 w 2307"/>
                <a:gd name="T3" fmla="*/ 438 h 2577"/>
                <a:gd name="T4" fmla="*/ 526 w 2307"/>
                <a:gd name="T5" fmla="*/ 2577 h 2577"/>
                <a:gd name="T6" fmla="*/ 0 w 2307"/>
                <a:gd name="T7" fmla="*/ 2139 h 2577"/>
                <a:gd name="T8" fmla="*/ 1781 w 2307"/>
                <a:gd name="T9" fmla="*/ 0 h 257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307" h="2577">
                  <a:moveTo>
                    <a:pt x="1781" y="0"/>
                  </a:moveTo>
                  <a:lnTo>
                    <a:pt x="2307" y="438"/>
                  </a:lnTo>
                  <a:lnTo>
                    <a:pt x="526" y="2577"/>
                  </a:lnTo>
                  <a:lnTo>
                    <a:pt x="0" y="2139"/>
                  </a:lnTo>
                  <a:lnTo>
                    <a:pt x="1781" y="0"/>
                  </a:lnTo>
                  <a:close/>
                </a:path>
              </a:pathLst>
            </a:custGeom>
            <a:solidFill>
              <a:schemeClr val="accent2">
                <a:lumMod val="20000"/>
                <a:lumOff val="8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2" name="フリーフォーム 6">
              <a:extLst>
                <a:ext uri="{FF2B5EF4-FFF2-40B4-BE49-F238E27FC236}">
                  <a16:creationId xmlns:a16="http://schemas.microsoft.com/office/drawing/2014/main" id="{CD66A1AB-184A-41EE-ABB9-3FCADC556DCF}"/>
                </a:ext>
              </a:extLst>
            </xdr:cNvPr>
            <xdr:cNvSpPr>
              <a:spLocks/>
            </xdr:cNvSpPr>
          </xdr:nvSpPr>
          <xdr:spPr bwMode="auto">
            <a:xfrm>
              <a:off x="29" y="124"/>
              <a:ext cx="6" cy="6"/>
            </a:xfrm>
            <a:custGeom>
              <a:avLst/>
              <a:gdLst>
                <a:gd name="T0" fmla="*/ 99 w 625"/>
                <a:gd name="T1" fmla="*/ 0 h 621"/>
                <a:gd name="T2" fmla="*/ 625 w 625"/>
                <a:gd name="T3" fmla="*/ 438 h 621"/>
                <a:gd name="T4" fmla="*/ 172 w 625"/>
                <a:gd name="T5" fmla="*/ 621 h 621"/>
                <a:gd name="T6" fmla="*/ 0 w 625"/>
                <a:gd name="T7" fmla="*/ 478 h 621"/>
                <a:gd name="T8" fmla="*/ 99 w 625"/>
                <a:gd name="T9" fmla="*/ 0 h 6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25" h="621">
                  <a:moveTo>
                    <a:pt x="99" y="0"/>
                  </a:moveTo>
                  <a:lnTo>
                    <a:pt x="625" y="438"/>
                  </a:lnTo>
                  <a:lnTo>
                    <a:pt x="172" y="621"/>
                  </a:lnTo>
                  <a:lnTo>
                    <a:pt x="0" y="478"/>
                  </a:lnTo>
                  <a:lnTo>
                    <a:pt x="99" y="0"/>
                  </a:lnTo>
                  <a:close/>
                </a:path>
              </a:pathLst>
            </a:custGeom>
            <a:solidFill>
              <a:schemeClr val="bg1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" name="フリーフォーム 7">
              <a:extLst>
                <a:ext uri="{FF2B5EF4-FFF2-40B4-BE49-F238E27FC236}">
                  <a16:creationId xmlns:a16="http://schemas.microsoft.com/office/drawing/2014/main" id="{ADE4AB3E-7AAB-417C-B042-0BD4FEA6FC28}"/>
                </a:ext>
              </a:extLst>
            </xdr:cNvPr>
            <xdr:cNvSpPr>
              <a:spLocks/>
            </xdr:cNvSpPr>
          </xdr:nvSpPr>
          <xdr:spPr bwMode="auto">
            <a:xfrm>
              <a:off x="48" y="100"/>
              <a:ext cx="7" cy="8"/>
            </a:xfrm>
            <a:custGeom>
              <a:avLst/>
              <a:gdLst>
                <a:gd name="T0" fmla="*/ 377 w 846"/>
                <a:gd name="T1" fmla="*/ 0 h 821"/>
                <a:gd name="T2" fmla="*/ 395 w 846"/>
                <a:gd name="T3" fmla="*/ 4 h 821"/>
                <a:gd name="T4" fmla="*/ 414 w 846"/>
                <a:gd name="T5" fmla="*/ 12 h 821"/>
                <a:gd name="T6" fmla="*/ 435 w 846"/>
                <a:gd name="T7" fmla="*/ 25 h 821"/>
                <a:gd name="T8" fmla="*/ 453 w 846"/>
                <a:gd name="T9" fmla="*/ 40 h 821"/>
                <a:gd name="T10" fmla="*/ 474 w 846"/>
                <a:gd name="T11" fmla="*/ 57 h 821"/>
                <a:gd name="T12" fmla="*/ 498 w 846"/>
                <a:gd name="T13" fmla="*/ 79 h 821"/>
                <a:gd name="T14" fmla="*/ 525 w 846"/>
                <a:gd name="T15" fmla="*/ 101 h 821"/>
                <a:gd name="T16" fmla="*/ 553 w 846"/>
                <a:gd name="T17" fmla="*/ 125 h 821"/>
                <a:gd name="T18" fmla="*/ 583 w 846"/>
                <a:gd name="T19" fmla="*/ 150 h 821"/>
                <a:gd name="T20" fmla="*/ 614 w 846"/>
                <a:gd name="T21" fmla="*/ 175 h 821"/>
                <a:gd name="T22" fmla="*/ 646 w 846"/>
                <a:gd name="T23" fmla="*/ 201 h 821"/>
                <a:gd name="T24" fmla="*/ 676 w 846"/>
                <a:gd name="T25" fmla="*/ 226 h 821"/>
                <a:gd name="T26" fmla="*/ 705 w 846"/>
                <a:gd name="T27" fmla="*/ 250 h 821"/>
                <a:gd name="T28" fmla="*/ 733 w 846"/>
                <a:gd name="T29" fmla="*/ 274 h 821"/>
                <a:gd name="T30" fmla="*/ 758 w 846"/>
                <a:gd name="T31" fmla="*/ 295 h 821"/>
                <a:gd name="T32" fmla="*/ 780 w 846"/>
                <a:gd name="T33" fmla="*/ 314 h 821"/>
                <a:gd name="T34" fmla="*/ 799 w 846"/>
                <a:gd name="T35" fmla="*/ 330 h 821"/>
                <a:gd name="T36" fmla="*/ 819 w 846"/>
                <a:gd name="T37" fmla="*/ 347 h 821"/>
                <a:gd name="T38" fmla="*/ 832 w 846"/>
                <a:gd name="T39" fmla="*/ 365 h 821"/>
                <a:gd name="T40" fmla="*/ 841 w 846"/>
                <a:gd name="T41" fmla="*/ 381 h 821"/>
                <a:gd name="T42" fmla="*/ 845 w 846"/>
                <a:gd name="T43" fmla="*/ 396 h 821"/>
                <a:gd name="T44" fmla="*/ 846 w 846"/>
                <a:gd name="T45" fmla="*/ 410 h 821"/>
                <a:gd name="T46" fmla="*/ 845 w 846"/>
                <a:gd name="T47" fmla="*/ 423 h 821"/>
                <a:gd name="T48" fmla="*/ 842 w 846"/>
                <a:gd name="T49" fmla="*/ 433 h 821"/>
                <a:gd name="T50" fmla="*/ 839 w 846"/>
                <a:gd name="T51" fmla="*/ 442 h 821"/>
                <a:gd name="T52" fmla="*/ 835 w 846"/>
                <a:gd name="T53" fmla="*/ 449 h 821"/>
                <a:gd name="T54" fmla="*/ 833 w 846"/>
                <a:gd name="T55" fmla="*/ 453 h 821"/>
                <a:gd name="T56" fmla="*/ 832 w 846"/>
                <a:gd name="T57" fmla="*/ 454 h 821"/>
                <a:gd name="T58" fmla="*/ 525 w 846"/>
                <a:gd name="T59" fmla="*/ 821 h 821"/>
                <a:gd name="T60" fmla="*/ 0 w 846"/>
                <a:gd name="T61" fmla="*/ 384 h 821"/>
                <a:gd name="T62" fmla="*/ 293 w 846"/>
                <a:gd name="T63" fmla="*/ 31 h 821"/>
                <a:gd name="T64" fmla="*/ 295 w 846"/>
                <a:gd name="T65" fmla="*/ 30 h 821"/>
                <a:gd name="T66" fmla="*/ 300 w 846"/>
                <a:gd name="T67" fmla="*/ 26 h 821"/>
                <a:gd name="T68" fmla="*/ 307 w 846"/>
                <a:gd name="T69" fmla="*/ 20 h 821"/>
                <a:gd name="T70" fmla="*/ 317 w 846"/>
                <a:gd name="T71" fmla="*/ 14 h 821"/>
                <a:gd name="T72" fmla="*/ 330 w 846"/>
                <a:gd name="T73" fmla="*/ 8 h 821"/>
                <a:gd name="T74" fmla="*/ 344 w 846"/>
                <a:gd name="T75" fmla="*/ 3 h 821"/>
                <a:gd name="T76" fmla="*/ 360 w 846"/>
                <a:gd name="T77" fmla="*/ 0 h 821"/>
                <a:gd name="T78" fmla="*/ 377 w 846"/>
                <a:gd name="T79" fmla="*/ 0 h 8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</a:cxnLst>
              <a:rect l="0" t="0" r="r" b="b"/>
              <a:pathLst>
                <a:path w="846" h="821">
                  <a:moveTo>
                    <a:pt x="377" y="0"/>
                  </a:moveTo>
                  <a:lnTo>
                    <a:pt x="395" y="4"/>
                  </a:lnTo>
                  <a:lnTo>
                    <a:pt x="414" y="12"/>
                  </a:lnTo>
                  <a:lnTo>
                    <a:pt x="435" y="25"/>
                  </a:lnTo>
                  <a:lnTo>
                    <a:pt x="453" y="40"/>
                  </a:lnTo>
                  <a:lnTo>
                    <a:pt x="474" y="57"/>
                  </a:lnTo>
                  <a:lnTo>
                    <a:pt x="498" y="79"/>
                  </a:lnTo>
                  <a:lnTo>
                    <a:pt x="525" y="101"/>
                  </a:lnTo>
                  <a:lnTo>
                    <a:pt x="553" y="125"/>
                  </a:lnTo>
                  <a:lnTo>
                    <a:pt x="583" y="150"/>
                  </a:lnTo>
                  <a:lnTo>
                    <a:pt x="614" y="175"/>
                  </a:lnTo>
                  <a:lnTo>
                    <a:pt x="646" y="201"/>
                  </a:lnTo>
                  <a:lnTo>
                    <a:pt x="676" y="226"/>
                  </a:lnTo>
                  <a:lnTo>
                    <a:pt x="705" y="250"/>
                  </a:lnTo>
                  <a:lnTo>
                    <a:pt x="733" y="274"/>
                  </a:lnTo>
                  <a:lnTo>
                    <a:pt x="758" y="295"/>
                  </a:lnTo>
                  <a:lnTo>
                    <a:pt x="780" y="314"/>
                  </a:lnTo>
                  <a:lnTo>
                    <a:pt x="799" y="330"/>
                  </a:lnTo>
                  <a:lnTo>
                    <a:pt x="819" y="347"/>
                  </a:lnTo>
                  <a:lnTo>
                    <a:pt x="832" y="365"/>
                  </a:lnTo>
                  <a:lnTo>
                    <a:pt x="841" y="381"/>
                  </a:lnTo>
                  <a:lnTo>
                    <a:pt x="845" y="396"/>
                  </a:lnTo>
                  <a:lnTo>
                    <a:pt x="846" y="410"/>
                  </a:lnTo>
                  <a:lnTo>
                    <a:pt x="845" y="423"/>
                  </a:lnTo>
                  <a:lnTo>
                    <a:pt x="842" y="433"/>
                  </a:lnTo>
                  <a:lnTo>
                    <a:pt x="839" y="442"/>
                  </a:lnTo>
                  <a:lnTo>
                    <a:pt x="835" y="449"/>
                  </a:lnTo>
                  <a:lnTo>
                    <a:pt x="833" y="453"/>
                  </a:lnTo>
                  <a:lnTo>
                    <a:pt x="832" y="454"/>
                  </a:lnTo>
                  <a:lnTo>
                    <a:pt x="525" y="821"/>
                  </a:lnTo>
                  <a:lnTo>
                    <a:pt x="0" y="384"/>
                  </a:lnTo>
                  <a:lnTo>
                    <a:pt x="293" y="31"/>
                  </a:lnTo>
                  <a:lnTo>
                    <a:pt x="295" y="30"/>
                  </a:lnTo>
                  <a:lnTo>
                    <a:pt x="300" y="26"/>
                  </a:lnTo>
                  <a:lnTo>
                    <a:pt x="307" y="20"/>
                  </a:lnTo>
                  <a:lnTo>
                    <a:pt x="317" y="14"/>
                  </a:lnTo>
                  <a:lnTo>
                    <a:pt x="330" y="8"/>
                  </a:lnTo>
                  <a:lnTo>
                    <a:pt x="344" y="3"/>
                  </a:lnTo>
                  <a:lnTo>
                    <a:pt x="360" y="0"/>
                  </a:lnTo>
                  <a:lnTo>
                    <a:pt x="377" y="0"/>
                  </a:lnTo>
                  <a:close/>
                </a:path>
              </a:pathLst>
            </a:custGeom>
            <a:solidFill>
              <a:schemeClr val="bg1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" name="フリーフォーム 8">
              <a:extLst>
                <a:ext uri="{FF2B5EF4-FFF2-40B4-BE49-F238E27FC236}">
                  <a16:creationId xmlns:a16="http://schemas.microsoft.com/office/drawing/2014/main" id="{3A501748-C1BE-4EA9-AB0D-587311267917}"/>
                </a:ext>
              </a:extLst>
            </xdr:cNvPr>
            <xdr:cNvSpPr>
              <a:spLocks/>
            </xdr:cNvSpPr>
          </xdr:nvSpPr>
          <xdr:spPr bwMode="auto">
            <a:xfrm>
              <a:off x="29" y="129"/>
              <a:ext cx="2" cy="2"/>
            </a:xfrm>
            <a:custGeom>
              <a:avLst/>
              <a:gdLst>
                <a:gd name="T0" fmla="*/ 47 w 219"/>
                <a:gd name="T1" fmla="*/ 0 h 232"/>
                <a:gd name="T2" fmla="*/ 219 w 219"/>
                <a:gd name="T3" fmla="*/ 143 h 232"/>
                <a:gd name="T4" fmla="*/ 0 w 219"/>
                <a:gd name="T5" fmla="*/ 232 h 232"/>
                <a:gd name="T6" fmla="*/ 47 w 219"/>
                <a:gd name="T7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19" h="232">
                  <a:moveTo>
                    <a:pt x="47" y="0"/>
                  </a:moveTo>
                  <a:lnTo>
                    <a:pt x="219" y="143"/>
                  </a:lnTo>
                  <a:lnTo>
                    <a:pt x="0" y="232"/>
                  </a:lnTo>
                  <a:lnTo>
                    <a:pt x="47" y="0"/>
                  </a:lnTo>
                  <a:close/>
                </a:path>
              </a:pathLst>
            </a:custGeom>
            <a:solidFill>
              <a:schemeClr val="accent2">
                <a:lumMod val="5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</xdr:grp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1209675</xdr:colOff>
          <xdr:row>1</xdr:row>
          <xdr:rowOff>19050</xdr:rowOff>
        </xdr:from>
        <xdr:to>
          <xdr:col>1</xdr:col>
          <xdr:colOff>1352550</xdr:colOff>
          <xdr:row>1</xdr:row>
          <xdr:rowOff>323850</xdr:rowOff>
        </xdr:to>
        <xdr:sp macro="" textlink="">
          <xdr:nvSpPr>
            <xdr:cNvPr id="19457" name="年スピン" descr="スピン ボタンです。セル C2 のカレンダー年を変更します。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CD095F7C-8DBD-4046-9F20-6FF3B5A73A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1219200</xdr:colOff>
          <xdr:row>1</xdr:row>
          <xdr:rowOff>19050</xdr:rowOff>
        </xdr:from>
        <xdr:to>
          <xdr:col>2</xdr:col>
          <xdr:colOff>1362075</xdr:colOff>
          <xdr:row>1</xdr:row>
          <xdr:rowOff>323850</xdr:rowOff>
        </xdr:to>
        <xdr:sp macro="" textlink="">
          <xdr:nvSpPr>
            <xdr:cNvPr id="19458" name="月スピン" descr="スピン ボタンです。セル E2 の月のカレンダーを変更します。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46095882-E29D-4664-9F41-5C611E16AE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142875</xdr:colOff>
      <xdr:row>3</xdr:row>
      <xdr:rowOff>76200</xdr:rowOff>
    </xdr:from>
    <xdr:to>
      <xdr:col>0</xdr:col>
      <xdr:colOff>485775</xdr:colOff>
      <xdr:row>3</xdr:row>
      <xdr:rowOff>447675</xdr:rowOff>
    </xdr:to>
    <xdr:grpSp>
      <xdr:nvGrpSpPr>
        <xdr:cNvPr id="4" name="[月のビュー] アイコン" descr="&quot;&quot;" title="カレンダー アイコン">
          <a:extLst>
            <a:ext uri="{FF2B5EF4-FFF2-40B4-BE49-F238E27FC236}">
              <a16:creationId xmlns:a16="http://schemas.microsoft.com/office/drawing/2014/main" id="{87693A70-AED2-445B-9507-A6EC2A433AE2}"/>
            </a:ext>
          </a:extLst>
        </xdr:cNvPr>
        <xdr:cNvGrpSpPr>
          <a:grpSpLocks noChangeAspect="1"/>
        </xdr:cNvGrpSpPr>
      </xdr:nvGrpSpPr>
      <xdr:grpSpPr bwMode="auto">
        <a:xfrm>
          <a:off x="142875" y="368095"/>
          <a:ext cx="342900" cy="371475"/>
          <a:chOff x="26" y="86"/>
          <a:chExt cx="36" cy="39"/>
        </a:xfrm>
      </xdr:grpSpPr>
      <xdr:sp macro="" textlink="">
        <xdr:nvSpPr>
          <xdr:cNvPr id="5" name="正方形/長方形 6">
            <a:extLst>
              <a:ext uri="{FF2B5EF4-FFF2-40B4-BE49-F238E27FC236}">
                <a16:creationId xmlns:a16="http://schemas.microsoft.com/office/drawing/2014/main" id="{42618CF7-A7C1-4C2B-93F2-D2B0527417DB}"/>
              </a:ext>
            </a:extLst>
          </xdr:cNvPr>
          <xdr:cNvSpPr>
            <a:spLocks noChangeArrowheads="1"/>
          </xdr:cNvSpPr>
        </xdr:nvSpPr>
        <xdr:spPr bwMode="auto">
          <a:xfrm>
            <a:off x="26" y="86"/>
            <a:ext cx="36" cy="3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フリーフォーム 7">
            <a:extLst>
              <a:ext uri="{FF2B5EF4-FFF2-40B4-BE49-F238E27FC236}">
                <a16:creationId xmlns:a16="http://schemas.microsoft.com/office/drawing/2014/main" id="{AC07244B-7977-4260-A65C-A05634CF752D}"/>
              </a:ext>
            </a:extLst>
          </xdr:cNvPr>
          <xdr:cNvSpPr>
            <a:spLocks/>
          </xdr:cNvSpPr>
        </xdr:nvSpPr>
        <xdr:spPr bwMode="auto">
          <a:xfrm>
            <a:off x="26" y="95"/>
            <a:ext cx="36" cy="30"/>
          </a:xfrm>
          <a:custGeom>
            <a:avLst/>
            <a:gdLst>
              <a:gd name="T0" fmla="*/ 0 w 3024"/>
              <a:gd name="T1" fmla="*/ 0 h 2562"/>
              <a:gd name="T2" fmla="*/ 3024 w 3024"/>
              <a:gd name="T3" fmla="*/ 0 h 2562"/>
              <a:gd name="T4" fmla="*/ 3024 w 3024"/>
              <a:gd name="T5" fmla="*/ 1959 h 2562"/>
              <a:gd name="T6" fmla="*/ 2419 w 3024"/>
              <a:gd name="T7" fmla="*/ 2562 h 2562"/>
              <a:gd name="T8" fmla="*/ 0 w 3024"/>
              <a:gd name="T9" fmla="*/ 2562 h 2562"/>
              <a:gd name="T10" fmla="*/ 0 w 3024"/>
              <a:gd name="T11" fmla="*/ 0 h 25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3024" h="2562">
                <a:moveTo>
                  <a:pt x="0" y="0"/>
                </a:moveTo>
                <a:lnTo>
                  <a:pt x="3024" y="0"/>
                </a:lnTo>
                <a:lnTo>
                  <a:pt x="3024" y="1959"/>
                </a:lnTo>
                <a:lnTo>
                  <a:pt x="2419" y="2562"/>
                </a:lnTo>
                <a:lnTo>
                  <a:pt x="0" y="2562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" name="フリーフォーム 8">
            <a:extLst>
              <a:ext uri="{FF2B5EF4-FFF2-40B4-BE49-F238E27FC236}">
                <a16:creationId xmlns:a16="http://schemas.microsoft.com/office/drawing/2014/main" id="{5DA2E702-70AB-43BA-AB5C-60FF0EE10739}"/>
              </a:ext>
            </a:extLst>
          </xdr:cNvPr>
          <xdr:cNvSpPr>
            <a:spLocks/>
          </xdr:cNvSpPr>
        </xdr:nvSpPr>
        <xdr:spPr bwMode="auto">
          <a:xfrm>
            <a:off x="55" y="118"/>
            <a:ext cx="7" cy="7"/>
          </a:xfrm>
          <a:custGeom>
            <a:avLst/>
            <a:gdLst>
              <a:gd name="T0" fmla="*/ 0 w 605"/>
              <a:gd name="T1" fmla="*/ 0 h 609"/>
              <a:gd name="T2" fmla="*/ 605 w 605"/>
              <a:gd name="T3" fmla="*/ 0 h 609"/>
              <a:gd name="T4" fmla="*/ 0 w 605"/>
              <a:gd name="T5" fmla="*/ 609 h 609"/>
              <a:gd name="T6" fmla="*/ 0 w 605"/>
              <a:gd name="T7" fmla="*/ 0 h 6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05" h="609">
                <a:moveTo>
                  <a:pt x="0" y="0"/>
                </a:moveTo>
                <a:lnTo>
                  <a:pt x="605" y="0"/>
                </a:lnTo>
                <a:lnTo>
                  <a:pt x="0" y="609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" name="フリーフォーム 9">
            <a:extLst>
              <a:ext uri="{FF2B5EF4-FFF2-40B4-BE49-F238E27FC236}">
                <a16:creationId xmlns:a16="http://schemas.microsoft.com/office/drawing/2014/main" id="{EB09F760-2C8F-4F38-8233-9D78C1D422B6}"/>
              </a:ext>
            </a:extLst>
          </xdr:cNvPr>
          <xdr:cNvSpPr>
            <a:spLocks/>
          </xdr:cNvSpPr>
        </xdr:nvSpPr>
        <xdr:spPr bwMode="auto">
          <a:xfrm>
            <a:off x="26" y="88"/>
            <a:ext cx="36" cy="8"/>
          </a:xfrm>
          <a:custGeom>
            <a:avLst/>
            <a:gdLst>
              <a:gd name="T0" fmla="*/ 151 w 3024"/>
              <a:gd name="T1" fmla="*/ 0 h 671"/>
              <a:gd name="T2" fmla="*/ 2873 w 3024"/>
              <a:gd name="T3" fmla="*/ 0 h 671"/>
              <a:gd name="T4" fmla="*/ 2903 w 3024"/>
              <a:gd name="T5" fmla="*/ 3 h 671"/>
              <a:gd name="T6" fmla="*/ 2931 w 3024"/>
              <a:gd name="T7" fmla="*/ 12 h 671"/>
              <a:gd name="T8" fmla="*/ 2957 w 3024"/>
              <a:gd name="T9" fmla="*/ 26 h 671"/>
              <a:gd name="T10" fmla="*/ 2980 w 3024"/>
              <a:gd name="T11" fmla="*/ 44 h 671"/>
              <a:gd name="T12" fmla="*/ 2998 w 3024"/>
              <a:gd name="T13" fmla="*/ 66 h 671"/>
              <a:gd name="T14" fmla="*/ 3012 w 3024"/>
              <a:gd name="T15" fmla="*/ 92 h 671"/>
              <a:gd name="T16" fmla="*/ 3021 w 3024"/>
              <a:gd name="T17" fmla="*/ 120 h 671"/>
              <a:gd name="T18" fmla="*/ 3024 w 3024"/>
              <a:gd name="T19" fmla="*/ 150 h 671"/>
              <a:gd name="T20" fmla="*/ 3024 w 3024"/>
              <a:gd name="T21" fmla="*/ 671 h 671"/>
              <a:gd name="T22" fmla="*/ 0 w 3024"/>
              <a:gd name="T23" fmla="*/ 671 h 671"/>
              <a:gd name="T24" fmla="*/ 0 w 3024"/>
              <a:gd name="T25" fmla="*/ 150 h 671"/>
              <a:gd name="T26" fmla="*/ 3 w 3024"/>
              <a:gd name="T27" fmla="*/ 120 h 671"/>
              <a:gd name="T28" fmla="*/ 12 w 3024"/>
              <a:gd name="T29" fmla="*/ 92 h 671"/>
              <a:gd name="T30" fmla="*/ 26 w 3024"/>
              <a:gd name="T31" fmla="*/ 66 h 671"/>
              <a:gd name="T32" fmla="*/ 44 w 3024"/>
              <a:gd name="T33" fmla="*/ 44 h 671"/>
              <a:gd name="T34" fmla="*/ 67 w 3024"/>
              <a:gd name="T35" fmla="*/ 26 h 671"/>
              <a:gd name="T36" fmla="*/ 93 w 3024"/>
              <a:gd name="T37" fmla="*/ 12 h 671"/>
              <a:gd name="T38" fmla="*/ 121 w 3024"/>
              <a:gd name="T39" fmla="*/ 3 h 671"/>
              <a:gd name="T40" fmla="*/ 151 w 3024"/>
              <a:gd name="T41" fmla="*/ 0 h 6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3024" h="671">
                <a:moveTo>
                  <a:pt x="151" y="0"/>
                </a:moveTo>
                <a:lnTo>
                  <a:pt x="2873" y="0"/>
                </a:lnTo>
                <a:lnTo>
                  <a:pt x="2903" y="3"/>
                </a:lnTo>
                <a:lnTo>
                  <a:pt x="2931" y="12"/>
                </a:lnTo>
                <a:lnTo>
                  <a:pt x="2957" y="26"/>
                </a:lnTo>
                <a:lnTo>
                  <a:pt x="2980" y="44"/>
                </a:lnTo>
                <a:lnTo>
                  <a:pt x="2998" y="66"/>
                </a:lnTo>
                <a:lnTo>
                  <a:pt x="3012" y="92"/>
                </a:lnTo>
                <a:lnTo>
                  <a:pt x="3021" y="120"/>
                </a:lnTo>
                <a:lnTo>
                  <a:pt x="3024" y="150"/>
                </a:lnTo>
                <a:lnTo>
                  <a:pt x="3024" y="671"/>
                </a:lnTo>
                <a:lnTo>
                  <a:pt x="0" y="671"/>
                </a:lnTo>
                <a:lnTo>
                  <a:pt x="0" y="150"/>
                </a:lnTo>
                <a:lnTo>
                  <a:pt x="3" y="120"/>
                </a:lnTo>
                <a:lnTo>
                  <a:pt x="12" y="92"/>
                </a:lnTo>
                <a:lnTo>
                  <a:pt x="26" y="66"/>
                </a:lnTo>
                <a:lnTo>
                  <a:pt x="44" y="44"/>
                </a:lnTo>
                <a:lnTo>
                  <a:pt x="67" y="26"/>
                </a:lnTo>
                <a:lnTo>
                  <a:pt x="93" y="12"/>
                </a:lnTo>
                <a:lnTo>
                  <a:pt x="121" y="3"/>
                </a:lnTo>
                <a:lnTo>
                  <a:pt x="151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7</xdr:col>
      <xdr:colOff>75876</xdr:colOff>
      <xdr:row>3</xdr:row>
      <xdr:rowOff>101326</xdr:rowOff>
    </xdr:from>
    <xdr:to>
      <xdr:col>7</xdr:col>
      <xdr:colOff>1301172</xdr:colOff>
      <xdr:row>3</xdr:row>
      <xdr:rowOff>439654</xdr:rowOff>
    </xdr:to>
    <xdr:grpSp>
      <xdr:nvGrpSpPr>
        <xdr:cNvPr id="9" name="[週のビュー] ボタン" descr="&quot;&quot;" title="[週のビュー] ナビゲーション ボタン">
          <a:hlinkClick xmlns:r="http://schemas.openxmlformats.org/officeDocument/2006/relationships" r:id="rId1" tooltip="1 週間の課題を表示するには、ここをクリック"/>
          <a:extLst>
            <a:ext uri="{FF2B5EF4-FFF2-40B4-BE49-F238E27FC236}">
              <a16:creationId xmlns:a16="http://schemas.microsoft.com/office/drawing/2014/main" id="{05609FCC-35DC-4945-B0B6-6E32F1A87B5C}"/>
            </a:ext>
          </a:extLst>
        </xdr:cNvPr>
        <xdr:cNvGrpSpPr/>
      </xdr:nvGrpSpPr>
      <xdr:grpSpPr>
        <a:xfrm>
          <a:off x="16882892" y="393221"/>
          <a:ext cx="1225296" cy="338328"/>
          <a:chOff x="3016634" y="163354"/>
          <a:chExt cx="1225296" cy="347472"/>
        </a:xfrm>
      </xdr:grpSpPr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7E2BAB85-E6C5-4BA6-B9F5-9C97818FFD2F}"/>
              </a:ext>
            </a:extLst>
          </xdr:cNvPr>
          <xdr:cNvSpPr/>
        </xdr:nvSpPr>
        <xdr:spPr>
          <a:xfrm>
            <a:off x="3016634" y="163354"/>
            <a:ext cx="1225296" cy="347472"/>
          </a:xfrm>
          <a:prstGeom prst="rect">
            <a:avLst/>
          </a:prstGeom>
          <a:solidFill>
            <a:schemeClr val="accent5"/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endParaRPr lang="en-US" altLang="ja-JP" sz="9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 algn="r"/>
            <a:r>
              <a:rPr lang="ja-JP" altLang="en-US" sz="900" b="1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週単位</a:t>
            </a:r>
            <a:endParaRPr lang="en-US" sz="9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  <xdr:grpSp>
        <xdr:nvGrpSpPr>
          <xdr:cNvPr id="11" name="[週のビュー] アイコン">
            <a:extLst>
              <a:ext uri="{FF2B5EF4-FFF2-40B4-BE49-F238E27FC236}">
                <a16:creationId xmlns:a16="http://schemas.microsoft.com/office/drawing/2014/main" id="{3B401351-2479-46B3-AC1F-D0268DD25A5C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081338" y="197644"/>
            <a:ext cx="276225" cy="276225"/>
            <a:chOff x="318" y="23"/>
            <a:chExt cx="29" cy="29"/>
          </a:xfrm>
        </xdr:grpSpPr>
        <xdr:sp macro="" textlink="">
          <xdr:nvSpPr>
            <xdr:cNvPr id="12" name="正方形/長方形 4">
              <a:extLst>
                <a:ext uri="{FF2B5EF4-FFF2-40B4-BE49-F238E27FC236}">
                  <a16:creationId xmlns:a16="http://schemas.microsoft.com/office/drawing/2014/main" id="{C598A9BE-7D3B-4EF3-B038-EAE6584E007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8" y="23"/>
              <a:ext cx="29" cy="29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3" name="フリーフォーム 5">
              <a:extLst>
                <a:ext uri="{FF2B5EF4-FFF2-40B4-BE49-F238E27FC236}">
                  <a16:creationId xmlns:a16="http://schemas.microsoft.com/office/drawing/2014/main" id="{6CC96BEF-810B-477B-AFFD-7882F2CA4FB3}"/>
                </a:ext>
              </a:extLst>
            </xdr:cNvPr>
            <xdr:cNvSpPr>
              <a:spLocks/>
            </xdr:cNvSpPr>
          </xdr:nvSpPr>
          <xdr:spPr bwMode="auto">
            <a:xfrm>
              <a:off x="318" y="23"/>
              <a:ext cx="29" cy="29"/>
            </a:xfrm>
            <a:custGeom>
              <a:avLst/>
              <a:gdLst>
                <a:gd name="T0" fmla="*/ 2053 w 3281"/>
                <a:gd name="T1" fmla="*/ 3 h 3281"/>
                <a:gd name="T2" fmla="*/ 2228 w 3281"/>
                <a:gd name="T3" fmla="*/ 27 h 3281"/>
                <a:gd name="T4" fmla="*/ 2395 w 3281"/>
                <a:gd name="T5" fmla="*/ 73 h 3281"/>
                <a:gd name="T6" fmla="*/ 2554 w 3281"/>
                <a:gd name="T7" fmla="*/ 140 h 3281"/>
                <a:gd name="T8" fmla="*/ 2700 w 3281"/>
                <a:gd name="T9" fmla="*/ 225 h 3281"/>
                <a:gd name="T10" fmla="*/ 2833 w 3281"/>
                <a:gd name="T11" fmla="*/ 329 h 3281"/>
                <a:gd name="T12" fmla="*/ 2952 w 3281"/>
                <a:gd name="T13" fmla="*/ 448 h 3281"/>
                <a:gd name="T14" fmla="*/ 3056 w 3281"/>
                <a:gd name="T15" fmla="*/ 581 h 3281"/>
                <a:gd name="T16" fmla="*/ 3141 w 3281"/>
                <a:gd name="T17" fmla="*/ 728 h 3281"/>
                <a:gd name="T18" fmla="*/ 3208 w 3281"/>
                <a:gd name="T19" fmla="*/ 886 h 3281"/>
                <a:gd name="T20" fmla="*/ 3254 w 3281"/>
                <a:gd name="T21" fmla="*/ 1053 h 3281"/>
                <a:gd name="T22" fmla="*/ 3277 w 3281"/>
                <a:gd name="T23" fmla="*/ 1228 h 3281"/>
                <a:gd name="T24" fmla="*/ 3277 w 3281"/>
                <a:gd name="T25" fmla="*/ 1409 h 3281"/>
                <a:gd name="T26" fmla="*/ 3254 w 3281"/>
                <a:gd name="T27" fmla="*/ 1584 h 3281"/>
                <a:gd name="T28" fmla="*/ 3208 w 3281"/>
                <a:gd name="T29" fmla="*/ 1751 h 3281"/>
                <a:gd name="T30" fmla="*/ 3141 w 3281"/>
                <a:gd name="T31" fmla="*/ 1909 h 3281"/>
                <a:gd name="T32" fmla="*/ 3056 w 3281"/>
                <a:gd name="T33" fmla="*/ 2055 h 3281"/>
                <a:gd name="T34" fmla="*/ 2952 w 3281"/>
                <a:gd name="T35" fmla="*/ 2189 h 3281"/>
                <a:gd name="T36" fmla="*/ 2833 w 3281"/>
                <a:gd name="T37" fmla="*/ 2308 h 3281"/>
                <a:gd name="T38" fmla="*/ 2700 w 3281"/>
                <a:gd name="T39" fmla="*/ 2411 h 3281"/>
                <a:gd name="T40" fmla="*/ 2554 w 3281"/>
                <a:gd name="T41" fmla="*/ 2497 h 3281"/>
                <a:gd name="T42" fmla="*/ 2395 w 3281"/>
                <a:gd name="T43" fmla="*/ 2564 h 3281"/>
                <a:gd name="T44" fmla="*/ 2228 w 3281"/>
                <a:gd name="T45" fmla="*/ 2610 h 3281"/>
                <a:gd name="T46" fmla="*/ 2053 w 3281"/>
                <a:gd name="T47" fmla="*/ 2633 h 3281"/>
                <a:gd name="T48" fmla="*/ 1875 w 3281"/>
                <a:gd name="T49" fmla="*/ 2634 h 3281"/>
                <a:gd name="T50" fmla="*/ 1704 w 3281"/>
                <a:gd name="T51" fmla="*/ 2611 h 3281"/>
                <a:gd name="T52" fmla="*/ 1542 w 3281"/>
                <a:gd name="T53" fmla="*/ 2567 h 3281"/>
                <a:gd name="T54" fmla="*/ 1389 w 3281"/>
                <a:gd name="T55" fmla="*/ 2504 h 3281"/>
                <a:gd name="T56" fmla="*/ 1245 w 3281"/>
                <a:gd name="T57" fmla="*/ 2422 h 3281"/>
                <a:gd name="T58" fmla="*/ 271 w 3281"/>
                <a:gd name="T59" fmla="*/ 3281 h 3281"/>
                <a:gd name="T60" fmla="*/ 906 w 3281"/>
                <a:gd name="T61" fmla="*/ 2104 h 3281"/>
                <a:gd name="T62" fmla="*/ 816 w 3281"/>
                <a:gd name="T63" fmla="*/ 1966 h 3281"/>
                <a:gd name="T64" fmla="*/ 743 w 3281"/>
                <a:gd name="T65" fmla="*/ 1817 h 3281"/>
                <a:gd name="T66" fmla="*/ 689 w 3281"/>
                <a:gd name="T67" fmla="*/ 1659 h 3281"/>
                <a:gd name="T68" fmla="*/ 656 w 3281"/>
                <a:gd name="T69" fmla="*/ 1492 h 3281"/>
                <a:gd name="T70" fmla="*/ 645 w 3281"/>
                <a:gd name="T71" fmla="*/ 1318 h 3281"/>
                <a:gd name="T72" fmla="*/ 657 w 3281"/>
                <a:gd name="T73" fmla="*/ 1139 h 3281"/>
                <a:gd name="T74" fmla="*/ 692 w 3281"/>
                <a:gd name="T75" fmla="*/ 968 h 3281"/>
                <a:gd name="T76" fmla="*/ 748 w 3281"/>
                <a:gd name="T77" fmla="*/ 806 h 3281"/>
                <a:gd name="T78" fmla="*/ 824 w 3281"/>
                <a:gd name="T79" fmla="*/ 653 h 3281"/>
                <a:gd name="T80" fmla="*/ 920 w 3281"/>
                <a:gd name="T81" fmla="*/ 513 h 3281"/>
                <a:gd name="T82" fmla="*/ 1031 w 3281"/>
                <a:gd name="T83" fmla="*/ 387 h 3281"/>
                <a:gd name="T84" fmla="*/ 1157 w 3281"/>
                <a:gd name="T85" fmla="*/ 276 h 3281"/>
                <a:gd name="T86" fmla="*/ 1297 w 3281"/>
                <a:gd name="T87" fmla="*/ 180 h 3281"/>
                <a:gd name="T88" fmla="*/ 1450 w 3281"/>
                <a:gd name="T89" fmla="*/ 104 h 3281"/>
                <a:gd name="T90" fmla="*/ 1612 w 3281"/>
                <a:gd name="T91" fmla="*/ 47 h 3281"/>
                <a:gd name="T92" fmla="*/ 1784 w 3281"/>
                <a:gd name="T93" fmla="*/ 12 h 3281"/>
                <a:gd name="T94" fmla="*/ 1963 w 3281"/>
                <a:gd name="T95" fmla="*/ 0 h 328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</a:cxnLst>
              <a:rect l="0" t="0" r="r" b="b"/>
              <a:pathLst>
                <a:path w="3281" h="3281">
                  <a:moveTo>
                    <a:pt x="1963" y="0"/>
                  </a:moveTo>
                  <a:lnTo>
                    <a:pt x="2053" y="3"/>
                  </a:lnTo>
                  <a:lnTo>
                    <a:pt x="2142" y="12"/>
                  </a:lnTo>
                  <a:lnTo>
                    <a:pt x="2228" y="27"/>
                  </a:lnTo>
                  <a:lnTo>
                    <a:pt x="2313" y="47"/>
                  </a:lnTo>
                  <a:lnTo>
                    <a:pt x="2395" y="73"/>
                  </a:lnTo>
                  <a:lnTo>
                    <a:pt x="2475" y="104"/>
                  </a:lnTo>
                  <a:lnTo>
                    <a:pt x="2554" y="140"/>
                  </a:lnTo>
                  <a:lnTo>
                    <a:pt x="2628" y="180"/>
                  </a:lnTo>
                  <a:lnTo>
                    <a:pt x="2700" y="225"/>
                  </a:lnTo>
                  <a:lnTo>
                    <a:pt x="2768" y="276"/>
                  </a:lnTo>
                  <a:lnTo>
                    <a:pt x="2833" y="329"/>
                  </a:lnTo>
                  <a:lnTo>
                    <a:pt x="2894" y="387"/>
                  </a:lnTo>
                  <a:lnTo>
                    <a:pt x="2952" y="448"/>
                  </a:lnTo>
                  <a:lnTo>
                    <a:pt x="3005" y="513"/>
                  </a:lnTo>
                  <a:lnTo>
                    <a:pt x="3056" y="581"/>
                  </a:lnTo>
                  <a:lnTo>
                    <a:pt x="3101" y="653"/>
                  </a:lnTo>
                  <a:lnTo>
                    <a:pt x="3141" y="728"/>
                  </a:lnTo>
                  <a:lnTo>
                    <a:pt x="3177" y="806"/>
                  </a:lnTo>
                  <a:lnTo>
                    <a:pt x="3208" y="886"/>
                  </a:lnTo>
                  <a:lnTo>
                    <a:pt x="3234" y="968"/>
                  </a:lnTo>
                  <a:lnTo>
                    <a:pt x="3254" y="1053"/>
                  </a:lnTo>
                  <a:lnTo>
                    <a:pt x="3269" y="1139"/>
                  </a:lnTo>
                  <a:lnTo>
                    <a:pt x="3277" y="1228"/>
                  </a:lnTo>
                  <a:lnTo>
                    <a:pt x="3281" y="1318"/>
                  </a:lnTo>
                  <a:lnTo>
                    <a:pt x="3277" y="1409"/>
                  </a:lnTo>
                  <a:lnTo>
                    <a:pt x="3269" y="1497"/>
                  </a:lnTo>
                  <a:lnTo>
                    <a:pt x="3254" y="1584"/>
                  </a:lnTo>
                  <a:lnTo>
                    <a:pt x="3234" y="1669"/>
                  </a:lnTo>
                  <a:lnTo>
                    <a:pt x="3208" y="1751"/>
                  </a:lnTo>
                  <a:lnTo>
                    <a:pt x="3177" y="1831"/>
                  </a:lnTo>
                  <a:lnTo>
                    <a:pt x="3141" y="1909"/>
                  </a:lnTo>
                  <a:lnTo>
                    <a:pt x="3101" y="1984"/>
                  </a:lnTo>
                  <a:lnTo>
                    <a:pt x="3056" y="2055"/>
                  </a:lnTo>
                  <a:lnTo>
                    <a:pt x="3005" y="2124"/>
                  </a:lnTo>
                  <a:lnTo>
                    <a:pt x="2952" y="2189"/>
                  </a:lnTo>
                  <a:lnTo>
                    <a:pt x="2894" y="2250"/>
                  </a:lnTo>
                  <a:lnTo>
                    <a:pt x="2833" y="2308"/>
                  </a:lnTo>
                  <a:lnTo>
                    <a:pt x="2768" y="2361"/>
                  </a:lnTo>
                  <a:lnTo>
                    <a:pt x="2700" y="2411"/>
                  </a:lnTo>
                  <a:lnTo>
                    <a:pt x="2628" y="2457"/>
                  </a:lnTo>
                  <a:lnTo>
                    <a:pt x="2554" y="2497"/>
                  </a:lnTo>
                  <a:lnTo>
                    <a:pt x="2475" y="2533"/>
                  </a:lnTo>
                  <a:lnTo>
                    <a:pt x="2395" y="2564"/>
                  </a:lnTo>
                  <a:lnTo>
                    <a:pt x="2313" y="2589"/>
                  </a:lnTo>
                  <a:lnTo>
                    <a:pt x="2228" y="2610"/>
                  </a:lnTo>
                  <a:lnTo>
                    <a:pt x="2142" y="2624"/>
                  </a:lnTo>
                  <a:lnTo>
                    <a:pt x="2053" y="2633"/>
                  </a:lnTo>
                  <a:lnTo>
                    <a:pt x="1963" y="2636"/>
                  </a:lnTo>
                  <a:lnTo>
                    <a:pt x="1875" y="2634"/>
                  </a:lnTo>
                  <a:lnTo>
                    <a:pt x="1789" y="2625"/>
                  </a:lnTo>
                  <a:lnTo>
                    <a:pt x="1704" y="2611"/>
                  </a:lnTo>
                  <a:lnTo>
                    <a:pt x="1622" y="2592"/>
                  </a:lnTo>
                  <a:lnTo>
                    <a:pt x="1542" y="2567"/>
                  </a:lnTo>
                  <a:lnTo>
                    <a:pt x="1464" y="2538"/>
                  </a:lnTo>
                  <a:lnTo>
                    <a:pt x="1389" y="2504"/>
                  </a:lnTo>
                  <a:lnTo>
                    <a:pt x="1315" y="2465"/>
                  </a:lnTo>
                  <a:lnTo>
                    <a:pt x="1245" y="2422"/>
                  </a:lnTo>
                  <a:lnTo>
                    <a:pt x="1177" y="2375"/>
                  </a:lnTo>
                  <a:lnTo>
                    <a:pt x="271" y="3281"/>
                  </a:lnTo>
                  <a:lnTo>
                    <a:pt x="0" y="3010"/>
                  </a:lnTo>
                  <a:lnTo>
                    <a:pt x="906" y="2104"/>
                  </a:lnTo>
                  <a:lnTo>
                    <a:pt x="859" y="2036"/>
                  </a:lnTo>
                  <a:lnTo>
                    <a:pt x="816" y="1966"/>
                  </a:lnTo>
                  <a:lnTo>
                    <a:pt x="777" y="1892"/>
                  </a:lnTo>
                  <a:lnTo>
                    <a:pt x="743" y="1817"/>
                  </a:lnTo>
                  <a:lnTo>
                    <a:pt x="714" y="1739"/>
                  </a:lnTo>
                  <a:lnTo>
                    <a:pt x="689" y="1659"/>
                  </a:lnTo>
                  <a:lnTo>
                    <a:pt x="670" y="1576"/>
                  </a:lnTo>
                  <a:lnTo>
                    <a:pt x="656" y="1492"/>
                  </a:lnTo>
                  <a:lnTo>
                    <a:pt x="648" y="1406"/>
                  </a:lnTo>
                  <a:lnTo>
                    <a:pt x="645" y="1318"/>
                  </a:lnTo>
                  <a:lnTo>
                    <a:pt x="648" y="1228"/>
                  </a:lnTo>
                  <a:lnTo>
                    <a:pt x="657" y="1139"/>
                  </a:lnTo>
                  <a:lnTo>
                    <a:pt x="671" y="1053"/>
                  </a:lnTo>
                  <a:lnTo>
                    <a:pt x="692" y="968"/>
                  </a:lnTo>
                  <a:lnTo>
                    <a:pt x="717" y="886"/>
                  </a:lnTo>
                  <a:lnTo>
                    <a:pt x="748" y="806"/>
                  </a:lnTo>
                  <a:lnTo>
                    <a:pt x="784" y="728"/>
                  </a:lnTo>
                  <a:lnTo>
                    <a:pt x="824" y="653"/>
                  </a:lnTo>
                  <a:lnTo>
                    <a:pt x="870" y="581"/>
                  </a:lnTo>
                  <a:lnTo>
                    <a:pt x="920" y="513"/>
                  </a:lnTo>
                  <a:lnTo>
                    <a:pt x="973" y="448"/>
                  </a:lnTo>
                  <a:lnTo>
                    <a:pt x="1031" y="387"/>
                  </a:lnTo>
                  <a:lnTo>
                    <a:pt x="1092" y="329"/>
                  </a:lnTo>
                  <a:lnTo>
                    <a:pt x="1157" y="276"/>
                  </a:lnTo>
                  <a:lnTo>
                    <a:pt x="1226" y="225"/>
                  </a:lnTo>
                  <a:lnTo>
                    <a:pt x="1297" y="180"/>
                  </a:lnTo>
                  <a:lnTo>
                    <a:pt x="1372" y="140"/>
                  </a:lnTo>
                  <a:lnTo>
                    <a:pt x="1450" y="104"/>
                  </a:lnTo>
                  <a:lnTo>
                    <a:pt x="1530" y="73"/>
                  </a:lnTo>
                  <a:lnTo>
                    <a:pt x="1612" y="47"/>
                  </a:lnTo>
                  <a:lnTo>
                    <a:pt x="1697" y="27"/>
                  </a:lnTo>
                  <a:lnTo>
                    <a:pt x="1784" y="12"/>
                  </a:lnTo>
                  <a:lnTo>
                    <a:pt x="1872" y="3"/>
                  </a:lnTo>
                  <a:lnTo>
                    <a:pt x="1963" y="0"/>
                  </a:lnTo>
                  <a:close/>
                </a:path>
              </a:pathLst>
            </a:custGeom>
            <a:solidFill>
              <a:schemeClr val="accent5">
                <a:lumMod val="40000"/>
                <a:lumOff val="6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4" name="フリーフォーム 6">
              <a:extLst>
                <a:ext uri="{FF2B5EF4-FFF2-40B4-BE49-F238E27FC236}">
                  <a16:creationId xmlns:a16="http://schemas.microsoft.com/office/drawing/2014/main" id="{910017F8-1193-4ADA-8DAA-86B94021EF81}"/>
                </a:ext>
              </a:extLst>
            </xdr:cNvPr>
            <xdr:cNvSpPr>
              <a:spLocks/>
            </xdr:cNvSpPr>
          </xdr:nvSpPr>
          <xdr:spPr bwMode="auto">
            <a:xfrm>
              <a:off x="326" y="26"/>
              <a:ext cx="18" cy="18"/>
            </a:xfrm>
            <a:custGeom>
              <a:avLst/>
              <a:gdLst>
                <a:gd name="T0" fmla="*/ 1102 w 2043"/>
                <a:gd name="T1" fmla="*/ 3 h 2043"/>
                <a:gd name="T2" fmla="*/ 1256 w 2043"/>
                <a:gd name="T3" fmla="*/ 27 h 2043"/>
                <a:gd name="T4" fmla="*/ 1402 w 2043"/>
                <a:gd name="T5" fmla="*/ 73 h 2043"/>
                <a:gd name="T6" fmla="*/ 1537 w 2043"/>
                <a:gd name="T7" fmla="*/ 139 h 2043"/>
                <a:gd name="T8" fmla="*/ 1661 w 2043"/>
                <a:gd name="T9" fmla="*/ 224 h 2043"/>
                <a:gd name="T10" fmla="*/ 1770 w 2043"/>
                <a:gd name="T11" fmla="*/ 326 h 2043"/>
                <a:gd name="T12" fmla="*/ 1863 w 2043"/>
                <a:gd name="T13" fmla="*/ 442 h 2043"/>
                <a:gd name="T14" fmla="*/ 1939 w 2043"/>
                <a:gd name="T15" fmla="*/ 573 h 2043"/>
                <a:gd name="T16" fmla="*/ 1995 w 2043"/>
                <a:gd name="T17" fmla="*/ 713 h 2043"/>
                <a:gd name="T18" fmla="*/ 2031 w 2043"/>
                <a:gd name="T19" fmla="*/ 863 h 2043"/>
                <a:gd name="T20" fmla="*/ 2043 w 2043"/>
                <a:gd name="T21" fmla="*/ 1021 h 2043"/>
                <a:gd name="T22" fmla="*/ 2031 w 2043"/>
                <a:gd name="T23" fmla="*/ 1180 h 2043"/>
                <a:gd name="T24" fmla="*/ 1995 w 2043"/>
                <a:gd name="T25" fmla="*/ 1330 h 2043"/>
                <a:gd name="T26" fmla="*/ 1939 w 2043"/>
                <a:gd name="T27" fmla="*/ 1470 h 2043"/>
                <a:gd name="T28" fmla="*/ 1863 w 2043"/>
                <a:gd name="T29" fmla="*/ 1600 h 2043"/>
                <a:gd name="T30" fmla="*/ 1770 w 2043"/>
                <a:gd name="T31" fmla="*/ 1717 h 2043"/>
                <a:gd name="T32" fmla="*/ 1661 w 2043"/>
                <a:gd name="T33" fmla="*/ 1819 h 2043"/>
                <a:gd name="T34" fmla="*/ 1537 w 2043"/>
                <a:gd name="T35" fmla="*/ 1903 h 2043"/>
                <a:gd name="T36" fmla="*/ 1402 w 2043"/>
                <a:gd name="T37" fmla="*/ 1970 h 2043"/>
                <a:gd name="T38" fmla="*/ 1256 w 2043"/>
                <a:gd name="T39" fmla="*/ 2016 h 2043"/>
                <a:gd name="T40" fmla="*/ 1102 w 2043"/>
                <a:gd name="T41" fmla="*/ 2040 h 2043"/>
                <a:gd name="T42" fmla="*/ 941 w 2043"/>
                <a:gd name="T43" fmla="*/ 2040 h 2043"/>
                <a:gd name="T44" fmla="*/ 787 w 2043"/>
                <a:gd name="T45" fmla="*/ 2016 h 2043"/>
                <a:gd name="T46" fmla="*/ 642 w 2043"/>
                <a:gd name="T47" fmla="*/ 1970 h 2043"/>
                <a:gd name="T48" fmla="*/ 506 w 2043"/>
                <a:gd name="T49" fmla="*/ 1903 h 2043"/>
                <a:gd name="T50" fmla="*/ 382 w 2043"/>
                <a:gd name="T51" fmla="*/ 1819 h 2043"/>
                <a:gd name="T52" fmla="*/ 273 w 2043"/>
                <a:gd name="T53" fmla="*/ 1717 h 2043"/>
                <a:gd name="T54" fmla="*/ 180 w 2043"/>
                <a:gd name="T55" fmla="*/ 1600 h 2043"/>
                <a:gd name="T56" fmla="*/ 104 w 2043"/>
                <a:gd name="T57" fmla="*/ 1470 h 2043"/>
                <a:gd name="T58" fmla="*/ 47 w 2043"/>
                <a:gd name="T59" fmla="*/ 1330 h 2043"/>
                <a:gd name="T60" fmla="*/ 12 w 2043"/>
                <a:gd name="T61" fmla="*/ 1180 h 2043"/>
                <a:gd name="T62" fmla="*/ 0 w 2043"/>
                <a:gd name="T63" fmla="*/ 1021 h 2043"/>
                <a:gd name="T64" fmla="*/ 12 w 2043"/>
                <a:gd name="T65" fmla="*/ 863 h 2043"/>
                <a:gd name="T66" fmla="*/ 47 w 2043"/>
                <a:gd name="T67" fmla="*/ 713 h 2043"/>
                <a:gd name="T68" fmla="*/ 104 w 2043"/>
                <a:gd name="T69" fmla="*/ 573 h 2043"/>
                <a:gd name="T70" fmla="*/ 180 w 2043"/>
                <a:gd name="T71" fmla="*/ 442 h 2043"/>
                <a:gd name="T72" fmla="*/ 273 w 2043"/>
                <a:gd name="T73" fmla="*/ 326 h 2043"/>
                <a:gd name="T74" fmla="*/ 382 w 2043"/>
                <a:gd name="T75" fmla="*/ 224 h 2043"/>
                <a:gd name="T76" fmla="*/ 506 w 2043"/>
                <a:gd name="T77" fmla="*/ 139 h 2043"/>
                <a:gd name="T78" fmla="*/ 642 w 2043"/>
                <a:gd name="T79" fmla="*/ 73 h 2043"/>
                <a:gd name="T80" fmla="*/ 787 w 2043"/>
                <a:gd name="T81" fmla="*/ 27 h 2043"/>
                <a:gd name="T82" fmla="*/ 941 w 2043"/>
                <a:gd name="T83" fmla="*/ 3 h 20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</a:cxnLst>
              <a:rect l="0" t="0" r="r" b="b"/>
              <a:pathLst>
                <a:path w="2043" h="2043">
                  <a:moveTo>
                    <a:pt x="1022" y="0"/>
                  </a:moveTo>
                  <a:lnTo>
                    <a:pt x="1102" y="3"/>
                  </a:lnTo>
                  <a:lnTo>
                    <a:pt x="1180" y="12"/>
                  </a:lnTo>
                  <a:lnTo>
                    <a:pt x="1256" y="27"/>
                  </a:lnTo>
                  <a:lnTo>
                    <a:pt x="1330" y="48"/>
                  </a:lnTo>
                  <a:lnTo>
                    <a:pt x="1402" y="73"/>
                  </a:lnTo>
                  <a:lnTo>
                    <a:pt x="1471" y="104"/>
                  </a:lnTo>
                  <a:lnTo>
                    <a:pt x="1537" y="139"/>
                  </a:lnTo>
                  <a:lnTo>
                    <a:pt x="1601" y="180"/>
                  </a:lnTo>
                  <a:lnTo>
                    <a:pt x="1661" y="224"/>
                  </a:lnTo>
                  <a:lnTo>
                    <a:pt x="1717" y="273"/>
                  </a:lnTo>
                  <a:lnTo>
                    <a:pt x="1770" y="326"/>
                  </a:lnTo>
                  <a:lnTo>
                    <a:pt x="1819" y="382"/>
                  </a:lnTo>
                  <a:lnTo>
                    <a:pt x="1863" y="442"/>
                  </a:lnTo>
                  <a:lnTo>
                    <a:pt x="1904" y="506"/>
                  </a:lnTo>
                  <a:lnTo>
                    <a:pt x="1939" y="573"/>
                  </a:lnTo>
                  <a:lnTo>
                    <a:pt x="1970" y="642"/>
                  </a:lnTo>
                  <a:lnTo>
                    <a:pt x="1995" y="713"/>
                  </a:lnTo>
                  <a:lnTo>
                    <a:pt x="2016" y="787"/>
                  </a:lnTo>
                  <a:lnTo>
                    <a:pt x="2031" y="863"/>
                  </a:lnTo>
                  <a:lnTo>
                    <a:pt x="2040" y="941"/>
                  </a:lnTo>
                  <a:lnTo>
                    <a:pt x="2043" y="1021"/>
                  </a:lnTo>
                  <a:lnTo>
                    <a:pt x="2040" y="1102"/>
                  </a:lnTo>
                  <a:lnTo>
                    <a:pt x="2031" y="1180"/>
                  </a:lnTo>
                  <a:lnTo>
                    <a:pt x="2016" y="1256"/>
                  </a:lnTo>
                  <a:lnTo>
                    <a:pt x="1995" y="1330"/>
                  </a:lnTo>
                  <a:lnTo>
                    <a:pt x="1970" y="1401"/>
                  </a:lnTo>
                  <a:lnTo>
                    <a:pt x="1939" y="1470"/>
                  </a:lnTo>
                  <a:lnTo>
                    <a:pt x="1904" y="1537"/>
                  </a:lnTo>
                  <a:lnTo>
                    <a:pt x="1863" y="1600"/>
                  </a:lnTo>
                  <a:lnTo>
                    <a:pt x="1819" y="1661"/>
                  </a:lnTo>
                  <a:lnTo>
                    <a:pt x="1770" y="1717"/>
                  </a:lnTo>
                  <a:lnTo>
                    <a:pt x="1717" y="1770"/>
                  </a:lnTo>
                  <a:lnTo>
                    <a:pt x="1661" y="1819"/>
                  </a:lnTo>
                  <a:lnTo>
                    <a:pt x="1601" y="1863"/>
                  </a:lnTo>
                  <a:lnTo>
                    <a:pt x="1537" y="1903"/>
                  </a:lnTo>
                  <a:lnTo>
                    <a:pt x="1471" y="1939"/>
                  </a:lnTo>
                  <a:lnTo>
                    <a:pt x="1402" y="1970"/>
                  </a:lnTo>
                  <a:lnTo>
                    <a:pt x="1330" y="1995"/>
                  </a:lnTo>
                  <a:lnTo>
                    <a:pt x="1256" y="2016"/>
                  </a:lnTo>
                  <a:lnTo>
                    <a:pt x="1180" y="2031"/>
                  </a:lnTo>
                  <a:lnTo>
                    <a:pt x="1102" y="2040"/>
                  </a:lnTo>
                  <a:lnTo>
                    <a:pt x="1022" y="2043"/>
                  </a:lnTo>
                  <a:lnTo>
                    <a:pt x="941" y="2040"/>
                  </a:lnTo>
                  <a:lnTo>
                    <a:pt x="863" y="2031"/>
                  </a:lnTo>
                  <a:lnTo>
                    <a:pt x="787" y="2016"/>
                  </a:lnTo>
                  <a:lnTo>
                    <a:pt x="713" y="1995"/>
                  </a:lnTo>
                  <a:lnTo>
                    <a:pt x="642" y="1970"/>
                  </a:lnTo>
                  <a:lnTo>
                    <a:pt x="573" y="1939"/>
                  </a:lnTo>
                  <a:lnTo>
                    <a:pt x="506" y="1903"/>
                  </a:lnTo>
                  <a:lnTo>
                    <a:pt x="443" y="1863"/>
                  </a:lnTo>
                  <a:lnTo>
                    <a:pt x="382" y="1819"/>
                  </a:lnTo>
                  <a:lnTo>
                    <a:pt x="326" y="1770"/>
                  </a:lnTo>
                  <a:lnTo>
                    <a:pt x="273" y="1717"/>
                  </a:lnTo>
                  <a:lnTo>
                    <a:pt x="224" y="1661"/>
                  </a:lnTo>
                  <a:lnTo>
                    <a:pt x="180" y="1600"/>
                  </a:lnTo>
                  <a:lnTo>
                    <a:pt x="139" y="1537"/>
                  </a:lnTo>
                  <a:lnTo>
                    <a:pt x="104" y="1470"/>
                  </a:lnTo>
                  <a:lnTo>
                    <a:pt x="73" y="1401"/>
                  </a:lnTo>
                  <a:lnTo>
                    <a:pt x="47" y="1330"/>
                  </a:lnTo>
                  <a:lnTo>
                    <a:pt x="27" y="1256"/>
                  </a:lnTo>
                  <a:lnTo>
                    <a:pt x="12" y="1180"/>
                  </a:lnTo>
                  <a:lnTo>
                    <a:pt x="3" y="1102"/>
                  </a:lnTo>
                  <a:lnTo>
                    <a:pt x="0" y="1021"/>
                  </a:lnTo>
                  <a:lnTo>
                    <a:pt x="3" y="941"/>
                  </a:lnTo>
                  <a:lnTo>
                    <a:pt x="12" y="863"/>
                  </a:lnTo>
                  <a:lnTo>
                    <a:pt x="27" y="787"/>
                  </a:lnTo>
                  <a:lnTo>
                    <a:pt x="47" y="713"/>
                  </a:lnTo>
                  <a:lnTo>
                    <a:pt x="73" y="642"/>
                  </a:lnTo>
                  <a:lnTo>
                    <a:pt x="104" y="573"/>
                  </a:lnTo>
                  <a:lnTo>
                    <a:pt x="139" y="506"/>
                  </a:lnTo>
                  <a:lnTo>
                    <a:pt x="180" y="442"/>
                  </a:lnTo>
                  <a:lnTo>
                    <a:pt x="224" y="382"/>
                  </a:lnTo>
                  <a:lnTo>
                    <a:pt x="273" y="326"/>
                  </a:lnTo>
                  <a:lnTo>
                    <a:pt x="326" y="273"/>
                  </a:lnTo>
                  <a:lnTo>
                    <a:pt x="382" y="224"/>
                  </a:lnTo>
                  <a:lnTo>
                    <a:pt x="443" y="180"/>
                  </a:lnTo>
                  <a:lnTo>
                    <a:pt x="506" y="139"/>
                  </a:lnTo>
                  <a:lnTo>
                    <a:pt x="573" y="104"/>
                  </a:lnTo>
                  <a:lnTo>
                    <a:pt x="642" y="73"/>
                  </a:lnTo>
                  <a:lnTo>
                    <a:pt x="713" y="48"/>
                  </a:lnTo>
                  <a:lnTo>
                    <a:pt x="787" y="27"/>
                  </a:lnTo>
                  <a:lnTo>
                    <a:pt x="863" y="12"/>
                  </a:lnTo>
                  <a:lnTo>
                    <a:pt x="941" y="3"/>
                  </a:lnTo>
                  <a:lnTo>
                    <a:pt x="1022" y="0"/>
                  </a:lnTo>
                  <a:close/>
                </a:path>
              </a:pathLst>
            </a:custGeom>
            <a:solidFill>
              <a:schemeClr val="bg1"/>
            </a:solidFill>
            <a:ln w="0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5" name="フリーフォーム 7">
              <a:extLst>
                <a:ext uri="{FF2B5EF4-FFF2-40B4-BE49-F238E27FC236}">
                  <a16:creationId xmlns:a16="http://schemas.microsoft.com/office/drawing/2014/main" id="{172FBCEA-2D16-4DEA-B0FC-A0A1BD5A60CA}"/>
                </a:ext>
              </a:extLst>
            </xdr:cNvPr>
            <xdr:cNvSpPr>
              <a:spLocks/>
            </xdr:cNvSpPr>
          </xdr:nvSpPr>
          <xdr:spPr bwMode="auto">
            <a:xfrm>
              <a:off x="329" y="32"/>
              <a:ext cx="4" cy="12"/>
            </a:xfrm>
            <a:custGeom>
              <a:avLst/>
              <a:gdLst>
                <a:gd name="T0" fmla="*/ 321 w 482"/>
                <a:gd name="T1" fmla="*/ 0 h 1315"/>
                <a:gd name="T2" fmla="*/ 482 w 482"/>
                <a:gd name="T3" fmla="*/ 0 h 1315"/>
                <a:gd name="T4" fmla="*/ 482 w 482"/>
                <a:gd name="T5" fmla="*/ 1315 h 1315"/>
                <a:gd name="T6" fmla="*/ 414 w 482"/>
                <a:gd name="T7" fmla="*/ 1298 h 1315"/>
                <a:gd name="T8" fmla="*/ 347 w 482"/>
                <a:gd name="T9" fmla="*/ 1277 h 1315"/>
                <a:gd name="T10" fmla="*/ 282 w 482"/>
                <a:gd name="T11" fmla="*/ 1251 h 1315"/>
                <a:gd name="T12" fmla="*/ 282 w 482"/>
                <a:gd name="T13" fmla="*/ 360 h 1315"/>
                <a:gd name="T14" fmla="*/ 0 w 482"/>
                <a:gd name="T15" fmla="*/ 360 h 1315"/>
                <a:gd name="T16" fmla="*/ 0 w 482"/>
                <a:gd name="T17" fmla="*/ 217 h 1315"/>
                <a:gd name="T18" fmla="*/ 51 w 482"/>
                <a:gd name="T19" fmla="*/ 216 h 1315"/>
                <a:gd name="T20" fmla="*/ 97 w 482"/>
                <a:gd name="T21" fmla="*/ 212 h 1315"/>
                <a:gd name="T22" fmla="*/ 139 w 482"/>
                <a:gd name="T23" fmla="*/ 205 h 1315"/>
                <a:gd name="T24" fmla="*/ 176 w 482"/>
                <a:gd name="T25" fmla="*/ 197 h 1315"/>
                <a:gd name="T26" fmla="*/ 208 w 482"/>
                <a:gd name="T27" fmla="*/ 185 h 1315"/>
                <a:gd name="T28" fmla="*/ 236 w 482"/>
                <a:gd name="T29" fmla="*/ 172 h 1315"/>
                <a:gd name="T30" fmla="*/ 256 w 482"/>
                <a:gd name="T31" fmla="*/ 157 h 1315"/>
                <a:gd name="T32" fmla="*/ 273 w 482"/>
                <a:gd name="T33" fmla="*/ 139 h 1315"/>
                <a:gd name="T34" fmla="*/ 288 w 482"/>
                <a:gd name="T35" fmla="*/ 118 h 1315"/>
                <a:gd name="T36" fmla="*/ 300 w 482"/>
                <a:gd name="T37" fmla="*/ 93 h 1315"/>
                <a:gd name="T38" fmla="*/ 310 w 482"/>
                <a:gd name="T39" fmla="*/ 66 h 1315"/>
                <a:gd name="T40" fmla="*/ 317 w 482"/>
                <a:gd name="T41" fmla="*/ 34 h 1315"/>
                <a:gd name="T42" fmla="*/ 321 w 482"/>
                <a:gd name="T43" fmla="*/ 0 h 13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</a:cxnLst>
              <a:rect l="0" t="0" r="r" b="b"/>
              <a:pathLst>
                <a:path w="482" h="1315">
                  <a:moveTo>
                    <a:pt x="321" y="0"/>
                  </a:moveTo>
                  <a:lnTo>
                    <a:pt x="482" y="0"/>
                  </a:lnTo>
                  <a:lnTo>
                    <a:pt x="482" y="1315"/>
                  </a:lnTo>
                  <a:lnTo>
                    <a:pt x="414" y="1298"/>
                  </a:lnTo>
                  <a:lnTo>
                    <a:pt x="347" y="1277"/>
                  </a:lnTo>
                  <a:lnTo>
                    <a:pt x="282" y="1251"/>
                  </a:lnTo>
                  <a:lnTo>
                    <a:pt x="282" y="360"/>
                  </a:lnTo>
                  <a:lnTo>
                    <a:pt x="0" y="360"/>
                  </a:lnTo>
                  <a:lnTo>
                    <a:pt x="0" y="217"/>
                  </a:lnTo>
                  <a:lnTo>
                    <a:pt x="51" y="216"/>
                  </a:lnTo>
                  <a:lnTo>
                    <a:pt x="97" y="212"/>
                  </a:lnTo>
                  <a:lnTo>
                    <a:pt x="139" y="205"/>
                  </a:lnTo>
                  <a:lnTo>
                    <a:pt x="176" y="197"/>
                  </a:lnTo>
                  <a:lnTo>
                    <a:pt x="208" y="185"/>
                  </a:lnTo>
                  <a:lnTo>
                    <a:pt x="236" y="172"/>
                  </a:lnTo>
                  <a:lnTo>
                    <a:pt x="256" y="157"/>
                  </a:lnTo>
                  <a:lnTo>
                    <a:pt x="273" y="139"/>
                  </a:lnTo>
                  <a:lnTo>
                    <a:pt x="288" y="118"/>
                  </a:lnTo>
                  <a:lnTo>
                    <a:pt x="300" y="93"/>
                  </a:lnTo>
                  <a:lnTo>
                    <a:pt x="310" y="66"/>
                  </a:lnTo>
                  <a:lnTo>
                    <a:pt x="317" y="34"/>
                  </a:lnTo>
                  <a:lnTo>
                    <a:pt x="321" y="0"/>
                  </a:lnTo>
                  <a:close/>
                </a:path>
              </a:pathLst>
            </a:custGeom>
            <a:solidFill>
              <a:schemeClr val="accent5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" name="フリーフォーム 8">
              <a:extLst>
                <a:ext uri="{FF2B5EF4-FFF2-40B4-BE49-F238E27FC236}">
                  <a16:creationId xmlns:a16="http://schemas.microsoft.com/office/drawing/2014/main" id="{11ECD019-5641-420F-8229-545C4699E5AA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37" y="32"/>
              <a:ext cx="7" cy="11"/>
            </a:xfrm>
            <a:custGeom>
              <a:avLst/>
              <a:gdLst>
                <a:gd name="T0" fmla="*/ 434 w 793"/>
                <a:gd name="T1" fmla="*/ 160 h 1332"/>
                <a:gd name="T2" fmla="*/ 344 w 793"/>
                <a:gd name="T3" fmla="*/ 196 h 1332"/>
                <a:gd name="T4" fmla="*/ 278 w 793"/>
                <a:gd name="T5" fmla="*/ 262 h 1332"/>
                <a:gd name="T6" fmla="*/ 248 w 793"/>
                <a:gd name="T7" fmla="*/ 350 h 1332"/>
                <a:gd name="T8" fmla="*/ 255 w 793"/>
                <a:gd name="T9" fmla="*/ 457 h 1332"/>
                <a:gd name="T10" fmla="*/ 304 w 793"/>
                <a:gd name="T11" fmla="*/ 542 h 1332"/>
                <a:gd name="T12" fmla="*/ 395 w 793"/>
                <a:gd name="T13" fmla="*/ 612 h 1332"/>
                <a:gd name="T14" fmla="*/ 462 w 793"/>
                <a:gd name="T15" fmla="*/ 646 h 1332"/>
                <a:gd name="T16" fmla="*/ 576 w 793"/>
                <a:gd name="T17" fmla="*/ 696 h 1332"/>
                <a:gd name="T18" fmla="*/ 690 w 793"/>
                <a:gd name="T19" fmla="*/ 639 h 1332"/>
                <a:gd name="T20" fmla="*/ 751 w 793"/>
                <a:gd name="T21" fmla="*/ 528 h 1332"/>
                <a:gd name="T22" fmla="*/ 769 w 793"/>
                <a:gd name="T23" fmla="*/ 398 h 1332"/>
                <a:gd name="T24" fmla="*/ 751 w 793"/>
                <a:gd name="T25" fmla="*/ 301 h 1332"/>
                <a:gd name="T26" fmla="*/ 699 w 793"/>
                <a:gd name="T27" fmla="*/ 223 h 1332"/>
                <a:gd name="T28" fmla="*/ 616 w 793"/>
                <a:gd name="T29" fmla="*/ 170 h 1332"/>
                <a:gd name="T30" fmla="*/ 505 w 793"/>
                <a:gd name="T31" fmla="*/ 153 h 1332"/>
                <a:gd name="T32" fmla="*/ 612 w 793"/>
                <a:gd name="T33" fmla="*/ 8 h 1332"/>
                <a:gd name="T34" fmla="*/ 749 w 793"/>
                <a:gd name="T35" fmla="*/ 50 h 1332"/>
                <a:gd name="T36" fmla="*/ 790 w 793"/>
                <a:gd name="T37" fmla="*/ 269 h 1332"/>
                <a:gd name="T38" fmla="*/ 781 w 793"/>
                <a:gd name="T39" fmla="*/ 500 h 1332"/>
                <a:gd name="T40" fmla="*/ 723 w 793"/>
                <a:gd name="T41" fmla="*/ 717 h 1332"/>
                <a:gd name="T42" fmla="*/ 621 w 793"/>
                <a:gd name="T43" fmla="*/ 912 h 1332"/>
                <a:gd name="T44" fmla="*/ 589 w 793"/>
                <a:gd name="T45" fmla="*/ 895 h 1332"/>
                <a:gd name="T46" fmla="*/ 480 w 793"/>
                <a:gd name="T47" fmla="*/ 850 h 1332"/>
                <a:gd name="T48" fmla="*/ 355 w 793"/>
                <a:gd name="T49" fmla="*/ 836 h 1332"/>
                <a:gd name="T50" fmla="*/ 275 w 793"/>
                <a:gd name="T51" fmla="*/ 920 h 1332"/>
                <a:gd name="T52" fmla="*/ 226 w 793"/>
                <a:gd name="T53" fmla="*/ 1025 h 1332"/>
                <a:gd name="T54" fmla="*/ 209 w 793"/>
                <a:gd name="T55" fmla="*/ 1145 h 1332"/>
                <a:gd name="T56" fmla="*/ 227 w 793"/>
                <a:gd name="T57" fmla="*/ 1259 h 1332"/>
                <a:gd name="T58" fmla="*/ 31 w 793"/>
                <a:gd name="T59" fmla="*/ 1332 h 1332"/>
                <a:gd name="T60" fmla="*/ 2 w 793"/>
                <a:gd name="T61" fmla="*/ 1205 h 1332"/>
                <a:gd name="T62" fmla="*/ 10 w 793"/>
                <a:gd name="T63" fmla="*/ 1063 h 1332"/>
                <a:gd name="T64" fmla="*/ 67 w 793"/>
                <a:gd name="T65" fmla="*/ 928 h 1332"/>
                <a:gd name="T66" fmla="*/ 149 w 793"/>
                <a:gd name="T67" fmla="*/ 833 h 1332"/>
                <a:gd name="T68" fmla="*/ 262 w 793"/>
                <a:gd name="T69" fmla="*/ 760 h 1332"/>
                <a:gd name="T70" fmla="*/ 180 w 793"/>
                <a:gd name="T71" fmla="*/ 698 h 1332"/>
                <a:gd name="T72" fmla="*/ 92 w 793"/>
                <a:gd name="T73" fmla="*/ 607 h 1332"/>
                <a:gd name="T74" fmla="*/ 46 w 793"/>
                <a:gd name="T75" fmla="*/ 498 h 1332"/>
                <a:gd name="T76" fmla="*/ 40 w 793"/>
                <a:gd name="T77" fmla="*/ 360 h 1332"/>
                <a:gd name="T78" fmla="*/ 80 w 793"/>
                <a:gd name="T79" fmla="*/ 227 h 1332"/>
                <a:gd name="T80" fmla="*/ 170 w 793"/>
                <a:gd name="T81" fmla="*/ 117 h 1332"/>
                <a:gd name="T82" fmla="*/ 297 w 793"/>
                <a:gd name="T83" fmla="*/ 38 h 1332"/>
                <a:gd name="T84" fmla="*/ 449 w 793"/>
                <a:gd name="T85" fmla="*/ 2 h 13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793" h="1332">
                  <a:moveTo>
                    <a:pt x="505" y="153"/>
                  </a:moveTo>
                  <a:lnTo>
                    <a:pt x="468" y="155"/>
                  </a:lnTo>
                  <a:lnTo>
                    <a:pt x="434" y="160"/>
                  </a:lnTo>
                  <a:lnTo>
                    <a:pt x="402" y="169"/>
                  </a:lnTo>
                  <a:lnTo>
                    <a:pt x="372" y="181"/>
                  </a:lnTo>
                  <a:lnTo>
                    <a:pt x="344" y="196"/>
                  </a:lnTo>
                  <a:lnTo>
                    <a:pt x="319" y="216"/>
                  </a:lnTo>
                  <a:lnTo>
                    <a:pt x="297" y="238"/>
                  </a:lnTo>
                  <a:lnTo>
                    <a:pt x="278" y="262"/>
                  </a:lnTo>
                  <a:lnTo>
                    <a:pt x="264" y="289"/>
                  </a:lnTo>
                  <a:lnTo>
                    <a:pt x="254" y="318"/>
                  </a:lnTo>
                  <a:lnTo>
                    <a:pt x="248" y="350"/>
                  </a:lnTo>
                  <a:lnTo>
                    <a:pt x="246" y="385"/>
                  </a:lnTo>
                  <a:lnTo>
                    <a:pt x="248" y="422"/>
                  </a:lnTo>
                  <a:lnTo>
                    <a:pt x="255" y="457"/>
                  </a:lnTo>
                  <a:lnTo>
                    <a:pt x="266" y="488"/>
                  </a:lnTo>
                  <a:lnTo>
                    <a:pt x="283" y="516"/>
                  </a:lnTo>
                  <a:lnTo>
                    <a:pt x="304" y="542"/>
                  </a:lnTo>
                  <a:lnTo>
                    <a:pt x="330" y="566"/>
                  </a:lnTo>
                  <a:lnTo>
                    <a:pt x="360" y="590"/>
                  </a:lnTo>
                  <a:lnTo>
                    <a:pt x="395" y="612"/>
                  </a:lnTo>
                  <a:lnTo>
                    <a:pt x="413" y="621"/>
                  </a:lnTo>
                  <a:lnTo>
                    <a:pt x="435" y="633"/>
                  </a:lnTo>
                  <a:lnTo>
                    <a:pt x="462" y="646"/>
                  </a:lnTo>
                  <a:lnTo>
                    <a:pt x="493" y="661"/>
                  </a:lnTo>
                  <a:lnTo>
                    <a:pt x="536" y="680"/>
                  </a:lnTo>
                  <a:lnTo>
                    <a:pt x="576" y="696"/>
                  </a:lnTo>
                  <a:lnTo>
                    <a:pt x="613" y="709"/>
                  </a:lnTo>
                  <a:lnTo>
                    <a:pt x="655" y="674"/>
                  </a:lnTo>
                  <a:lnTo>
                    <a:pt x="690" y="639"/>
                  </a:lnTo>
                  <a:lnTo>
                    <a:pt x="717" y="603"/>
                  </a:lnTo>
                  <a:lnTo>
                    <a:pt x="737" y="566"/>
                  </a:lnTo>
                  <a:lnTo>
                    <a:pt x="751" y="528"/>
                  </a:lnTo>
                  <a:lnTo>
                    <a:pt x="761" y="487"/>
                  </a:lnTo>
                  <a:lnTo>
                    <a:pt x="767" y="444"/>
                  </a:lnTo>
                  <a:lnTo>
                    <a:pt x="769" y="398"/>
                  </a:lnTo>
                  <a:lnTo>
                    <a:pt x="767" y="363"/>
                  </a:lnTo>
                  <a:lnTo>
                    <a:pt x="761" y="331"/>
                  </a:lnTo>
                  <a:lnTo>
                    <a:pt x="751" y="301"/>
                  </a:lnTo>
                  <a:lnTo>
                    <a:pt x="738" y="273"/>
                  </a:lnTo>
                  <a:lnTo>
                    <a:pt x="720" y="247"/>
                  </a:lnTo>
                  <a:lnTo>
                    <a:pt x="699" y="223"/>
                  </a:lnTo>
                  <a:lnTo>
                    <a:pt x="674" y="202"/>
                  </a:lnTo>
                  <a:lnTo>
                    <a:pt x="646" y="184"/>
                  </a:lnTo>
                  <a:lnTo>
                    <a:pt x="616" y="170"/>
                  </a:lnTo>
                  <a:lnTo>
                    <a:pt x="582" y="161"/>
                  </a:lnTo>
                  <a:lnTo>
                    <a:pt x="545" y="155"/>
                  </a:lnTo>
                  <a:lnTo>
                    <a:pt x="505" y="153"/>
                  </a:lnTo>
                  <a:close/>
                  <a:moveTo>
                    <a:pt x="506" y="0"/>
                  </a:moveTo>
                  <a:lnTo>
                    <a:pt x="561" y="2"/>
                  </a:lnTo>
                  <a:lnTo>
                    <a:pt x="612" y="8"/>
                  </a:lnTo>
                  <a:lnTo>
                    <a:pt x="661" y="18"/>
                  </a:lnTo>
                  <a:lnTo>
                    <a:pt x="706" y="33"/>
                  </a:lnTo>
                  <a:lnTo>
                    <a:pt x="749" y="50"/>
                  </a:lnTo>
                  <a:lnTo>
                    <a:pt x="768" y="121"/>
                  </a:lnTo>
                  <a:lnTo>
                    <a:pt x="781" y="194"/>
                  </a:lnTo>
                  <a:lnTo>
                    <a:pt x="790" y="269"/>
                  </a:lnTo>
                  <a:lnTo>
                    <a:pt x="793" y="345"/>
                  </a:lnTo>
                  <a:lnTo>
                    <a:pt x="790" y="424"/>
                  </a:lnTo>
                  <a:lnTo>
                    <a:pt x="781" y="500"/>
                  </a:lnTo>
                  <a:lnTo>
                    <a:pt x="767" y="574"/>
                  </a:lnTo>
                  <a:lnTo>
                    <a:pt x="748" y="647"/>
                  </a:lnTo>
                  <a:lnTo>
                    <a:pt x="723" y="717"/>
                  </a:lnTo>
                  <a:lnTo>
                    <a:pt x="694" y="785"/>
                  </a:lnTo>
                  <a:lnTo>
                    <a:pt x="660" y="850"/>
                  </a:lnTo>
                  <a:lnTo>
                    <a:pt x="621" y="912"/>
                  </a:lnTo>
                  <a:lnTo>
                    <a:pt x="618" y="910"/>
                  </a:lnTo>
                  <a:lnTo>
                    <a:pt x="616" y="909"/>
                  </a:lnTo>
                  <a:lnTo>
                    <a:pt x="589" y="895"/>
                  </a:lnTo>
                  <a:lnTo>
                    <a:pt x="558" y="881"/>
                  </a:lnTo>
                  <a:lnTo>
                    <a:pt x="521" y="866"/>
                  </a:lnTo>
                  <a:lnTo>
                    <a:pt x="480" y="850"/>
                  </a:lnTo>
                  <a:lnTo>
                    <a:pt x="436" y="832"/>
                  </a:lnTo>
                  <a:lnTo>
                    <a:pt x="388" y="812"/>
                  </a:lnTo>
                  <a:lnTo>
                    <a:pt x="355" y="836"/>
                  </a:lnTo>
                  <a:lnTo>
                    <a:pt x="326" y="862"/>
                  </a:lnTo>
                  <a:lnTo>
                    <a:pt x="299" y="890"/>
                  </a:lnTo>
                  <a:lnTo>
                    <a:pt x="275" y="920"/>
                  </a:lnTo>
                  <a:lnTo>
                    <a:pt x="255" y="954"/>
                  </a:lnTo>
                  <a:lnTo>
                    <a:pt x="239" y="988"/>
                  </a:lnTo>
                  <a:lnTo>
                    <a:pt x="226" y="1025"/>
                  </a:lnTo>
                  <a:lnTo>
                    <a:pt x="217" y="1063"/>
                  </a:lnTo>
                  <a:lnTo>
                    <a:pt x="211" y="1103"/>
                  </a:lnTo>
                  <a:lnTo>
                    <a:pt x="209" y="1145"/>
                  </a:lnTo>
                  <a:lnTo>
                    <a:pt x="211" y="1185"/>
                  </a:lnTo>
                  <a:lnTo>
                    <a:pt x="217" y="1223"/>
                  </a:lnTo>
                  <a:lnTo>
                    <a:pt x="227" y="1259"/>
                  </a:lnTo>
                  <a:lnTo>
                    <a:pt x="163" y="1288"/>
                  </a:lnTo>
                  <a:lnTo>
                    <a:pt x="98" y="1312"/>
                  </a:lnTo>
                  <a:lnTo>
                    <a:pt x="31" y="1332"/>
                  </a:lnTo>
                  <a:lnTo>
                    <a:pt x="17" y="1291"/>
                  </a:lnTo>
                  <a:lnTo>
                    <a:pt x="8" y="1249"/>
                  </a:lnTo>
                  <a:lnTo>
                    <a:pt x="2" y="1205"/>
                  </a:lnTo>
                  <a:lnTo>
                    <a:pt x="0" y="1161"/>
                  </a:lnTo>
                  <a:lnTo>
                    <a:pt x="2" y="1111"/>
                  </a:lnTo>
                  <a:lnTo>
                    <a:pt x="10" y="1063"/>
                  </a:lnTo>
                  <a:lnTo>
                    <a:pt x="24" y="1017"/>
                  </a:lnTo>
                  <a:lnTo>
                    <a:pt x="43" y="972"/>
                  </a:lnTo>
                  <a:lnTo>
                    <a:pt x="67" y="928"/>
                  </a:lnTo>
                  <a:lnTo>
                    <a:pt x="91" y="894"/>
                  </a:lnTo>
                  <a:lnTo>
                    <a:pt x="118" y="862"/>
                  </a:lnTo>
                  <a:lnTo>
                    <a:pt x="149" y="833"/>
                  </a:lnTo>
                  <a:lnTo>
                    <a:pt x="184" y="806"/>
                  </a:lnTo>
                  <a:lnTo>
                    <a:pt x="221" y="782"/>
                  </a:lnTo>
                  <a:lnTo>
                    <a:pt x="262" y="760"/>
                  </a:lnTo>
                  <a:lnTo>
                    <a:pt x="262" y="753"/>
                  </a:lnTo>
                  <a:lnTo>
                    <a:pt x="219" y="726"/>
                  </a:lnTo>
                  <a:lnTo>
                    <a:pt x="180" y="698"/>
                  </a:lnTo>
                  <a:lnTo>
                    <a:pt x="146" y="669"/>
                  </a:lnTo>
                  <a:lnTo>
                    <a:pt x="117" y="639"/>
                  </a:lnTo>
                  <a:lnTo>
                    <a:pt x="92" y="607"/>
                  </a:lnTo>
                  <a:lnTo>
                    <a:pt x="73" y="574"/>
                  </a:lnTo>
                  <a:lnTo>
                    <a:pt x="57" y="538"/>
                  </a:lnTo>
                  <a:lnTo>
                    <a:pt x="46" y="498"/>
                  </a:lnTo>
                  <a:lnTo>
                    <a:pt x="39" y="455"/>
                  </a:lnTo>
                  <a:lnTo>
                    <a:pt x="37" y="409"/>
                  </a:lnTo>
                  <a:lnTo>
                    <a:pt x="40" y="360"/>
                  </a:lnTo>
                  <a:lnTo>
                    <a:pt x="48" y="313"/>
                  </a:lnTo>
                  <a:lnTo>
                    <a:pt x="62" y="269"/>
                  </a:lnTo>
                  <a:lnTo>
                    <a:pt x="80" y="227"/>
                  </a:lnTo>
                  <a:lnTo>
                    <a:pt x="105" y="188"/>
                  </a:lnTo>
                  <a:lnTo>
                    <a:pt x="134" y="151"/>
                  </a:lnTo>
                  <a:lnTo>
                    <a:pt x="170" y="117"/>
                  </a:lnTo>
                  <a:lnTo>
                    <a:pt x="209" y="86"/>
                  </a:lnTo>
                  <a:lnTo>
                    <a:pt x="251" y="59"/>
                  </a:lnTo>
                  <a:lnTo>
                    <a:pt x="297" y="38"/>
                  </a:lnTo>
                  <a:lnTo>
                    <a:pt x="345" y="21"/>
                  </a:lnTo>
                  <a:lnTo>
                    <a:pt x="396" y="9"/>
                  </a:lnTo>
                  <a:lnTo>
                    <a:pt x="449" y="2"/>
                  </a:lnTo>
                  <a:lnTo>
                    <a:pt x="506" y="0"/>
                  </a:lnTo>
                  <a:close/>
                </a:path>
              </a:pathLst>
            </a:custGeom>
            <a:solidFill>
              <a:schemeClr val="accent5"/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</xdr:grpSp>
    <xdr:clientData fPrintsWithSheet="0"/>
  </xdr:twoCellAnchor>
  <xdr:twoCellAnchor>
    <xdr:from>
      <xdr:col>7</xdr:col>
      <xdr:colOff>61411</xdr:colOff>
      <xdr:row>0</xdr:row>
      <xdr:rowOff>103754</xdr:rowOff>
    </xdr:from>
    <xdr:to>
      <xdr:col>7</xdr:col>
      <xdr:colOff>1286541</xdr:colOff>
      <xdr:row>1</xdr:row>
      <xdr:rowOff>331524</xdr:rowOff>
    </xdr:to>
    <xdr:grpSp>
      <xdr:nvGrpSpPr>
        <xdr:cNvPr id="17" name="[課題] ボタン" descr="&quot;&quot;" title="[課題] ナビゲーション ボタン">
          <a:hlinkClick xmlns:r="http://schemas.openxmlformats.org/officeDocument/2006/relationships" r:id="rId2" tooltip="すべての課題を表示するには、ここをクリック"/>
          <a:extLst>
            <a:ext uri="{FF2B5EF4-FFF2-40B4-BE49-F238E27FC236}">
              <a16:creationId xmlns:a16="http://schemas.microsoft.com/office/drawing/2014/main" id="{3F21F5C1-B8A7-4CD4-BCF6-0A1539E67280}"/>
            </a:ext>
          </a:extLst>
        </xdr:cNvPr>
        <xdr:cNvGrpSpPr/>
      </xdr:nvGrpSpPr>
      <xdr:grpSpPr>
        <a:xfrm>
          <a:off x="16868427" y="103754"/>
          <a:ext cx="1225130" cy="3786"/>
          <a:chOff x="7158163" y="124045"/>
          <a:chExt cx="1223964" cy="347472"/>
        </a:xfrm>
      </xdr:grpSpPr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41979200-331F-4C05-BF93-8EC104B5312D}"/>
              </a:ext>
            </a:extLst>
          </xdr:cNvPr>
          <xdr:cNvSpPr/>
        </xdr:nvSpPr>
        <xdr:spPr>
          <a:xfrm>
            <a:off x="7158163" y="124045"/>
            <a:ext cx="1223964" cy="347472"/>
          </a:xfrm>
          <a:prstGeom prst="rect">
            <a:avLst/>
          </a:prstGeom>
          <a:solidFill>
            <a:schemeClr val="accent2"/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ja-JP" altLang="en-US" sz="900" b="1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課題</a:t>
            </a:r>
            <a:endParaRPr lang="en-US" sz="9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  <xdr:grpSp>
        <xdr:nvGrpSpPr>
          <xdr:cNvPr id="19" name="グループ 3">
            <a:extLst>
              <a:ext uri="{FF2B5EF4-FFF2-40B4-BE49-F238E27FC236}">
                <a16:creationId xmlns:a16="http://schemas.microsoft.com/office/drawing/2014/main" id="{BC1E8F18-A7A6-4204-A751-739EA846F4B6}"/>
              </a:ext>
            </a:extLst>
          </xdr:cNvPr>
          <xdr:cNvGrpSpPr>
            <a:grpSpLocks noChangeAspect="1"/>
          </xdr:cNvGrpSpPr>
        </xdr:nvGrpSpPr>
        <xdr:grpSpPr bwMode="auto">
          <a:xfrm>
            <a:off x="7279607" y="156661"/>
            <a:ext cx="183356" cy="257055"/>
            <a:chOff x="29" y="100"/>
            <a:chExt cx="27" cy="31"/>
          </a:xfrm>
        </xdr:grpSpPr>
        <xdr:sp macro="" textlink="">
          <xdr:nvSpPr>
            <xdr:cNvPr id="20" name="正方形/長方形 4">
              <a:extLst>
                <a:ext uri="{FF2B5EF4-FFF2-40B4-BE49-F238E27FC236}">
                  <a16:creationId xmlns:a16="http://schemas.microsoft.com/office/drawing/2014/main" id="{E4DB11AF-7280-428E-82EC-EDED93F067A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" y="100"/>
              <a:ext cx="27" cy="31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1" name="フリーフォーム 5">
              <a:extLst>
                <a:ext uri="{FF2B5EF4-FFF2-40B4-BE49-F238E27FC236}">
                  <a16:creationId xmlns:a16="http://schemas.microsoft.com/office/drawing/2014/main" id="{0F80372C-88A9-4805-8186-F89EFB26DC96}"/>
                </a:ext>
              </a:extLst>
            </xdr:cNvPr>
            <xdr:cNvSpPr>
              <a:spLocks/>
            </xdr:cNvSpPr>
          </xdr:nvSpPr>
          <xdr:spPr bwMode="auto">
            <a:xfrm>
              <a:off x="30" y="104"/>
              <a:ext cx="22" cy="24"/>
            </a:xfrm>
            <a:custGeom>
              <a:avLst/>
              <a:gdLst>
                <a:gd name="T0" fmla="*/ 1781 w 2307"/>
                <a:gd name="T1" fmla="*/ 0 h 2577"/>
                <a:gd name="T2" fmla="*/ 2307 w 2307"/>
                <a:gd name="T3" fmla="*/ 438 h 2577"/>
                <a:gd name="T4" fmla="*/ 526 w 2307"/>
                <a:gd name="T5" fmla="*/ 2577 h 2577"/>
                <a:gd name="T6" fmla="*/ 0 w 2307"/>
                <a:gd name="T7" fmla="*/ 2139 h 2577"/>
                <a:gd name="T8" fmla="*/ 1781 w 2307"/>
                <a:gd name="T9" fmla="*/ 0 h 257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307" h="2577">
                  <a:moveTo>
                    <a:pt x="1781" y="0"/>
                  </a:moveTo>
                  <a:lnTo>
                    <a:pt x="2307" y="438"/>
                  </a:lnTo>
                  <a:lnTo>
                    <a:pt x="526" y="2577"/>
                  </a:lnTo>
                  <a:lnTo>
                    <a:pt x="0" y="2139"/>
                  </a:lnTo>
                  <a:lnTo>
                    <a:pt x="1781" y="0"/>
                  </a:lnTo>
                  <a:close/>
                </a:path>
              </a:pathLst>
            </a:custGeom>
            <a:solidFill>
              <a:schemeClr val="accent2">
                <a:lumMod val="20000"/>
                <a:lumOff val="8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2" name="フリーフォーム 6">
              <a:extLst>
                <a:ext uri="{FF2B5EF4-FFF2-40B4-BE49-F238E27FC236}">
                  <a16:creationId xmlns:a16="http://schemas.microsoft.com/office/drawing/2014/main" id="{4F798162-135C-45D2-B1A0-13CEF0422935}"/>
                </a:ext>
              </a:extLst>
            </xdr:cNvPr>
            <xdr:cNvSpPr>
              <a:spLocks/>
            </xdr:cNvSpPr>
          </xdr:nvSpPr>
          <xdr:spPr bwMode="auto">
            <a:xfrm>
              <a:off x="29" y="124"/>
              <a:ext cx="6" cy="6"/>
            </a:xfrm>
            <a:custGeom>
              <a:avLst/>
              <a:gdLst>
                <a:gd name="T0" fmla="*/ 99 w 625"/>
                <a:gd name="T1" fmla="*/ 0 h 621"/>
                <a:gd name="T2" fmla="*/ 625 w 625"/>
                <a:gd name="T3" fmla="*/ 438 h 621"/>
                <a:gd name="T4" fmla="*/ 172 w 625"/>
                <a:gd name="T5" fmla="*/ 621 h 621"/>
                <a:gd name="T6" fmla="*/ 0 w 625"/>
                <a:gd name="T7" fmla="*/ 478 h 621"/>
                <a:gd name="T8" fmla="*/ 99 w 625"/>
                <a:gd name="T9" fmla="*/ 0 h 6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25" h="621">
                  <a:moveTo>
                    <a:pt x="99" y="0"/>
                  </a:moveTo>
                  <a:lnTo>
                    <a:pt x="625" y="438"/>
                  </a:lnTo>
                  <a:lnTo>
                    <a:pt x="172" y="621"/>
                  </a:lnTo>
                  <a:lnTo>
                    <a:pt x="0" y="478"/>
                  </a:lnTo>
                  <a:lnTo>
                    <a:pt x="99" y="0"/>
                  </a:lnTo>
                  <a:close/>
                </a:path>
              </a:pathLst>
            </a:custGeom>
            <a:solidFill>
              <a:schemeClr val="bg1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" name="フリーフォーム 7">
              <a:extLst>
                <a:ext uri="{FF2B5EF4-FFF2-40B4-BE49-F238E27FC236}">
                  <a16:creationId xmlns:a16="http://schemas.microsoft.com/office/drawing/2014/main" id="{6CF01246-70EC-4C60-BAD0-2075252B836D}"/>
                </a:ext>
              </a:extLst>
            </xdr:cNvPr>
            <xdr:cNvSpPr>
              <a:spLocks/>
            </xdr:cNvSpPr>
          </xdr:nvSpPr>
          <xdr:spPr bwMode="auto">
            <a:xfrm>
              <a:off x="48" y="100"/>
              <a:ext cx="7" cy="8"/>
            </a:xfrm>
            <a:custGeom>
              <a:avLst/>
              <a:gdLst>
                <a:gd name="T0" fmla="*/ 377 w 846"/>
                <a:gd name="T1" fmla="*/ 0 h 821"/>
                <a:gd name="T2" fmla="*/ 395 w 846"/>
                <a:gd name="T3" fmla="*/ 4 h 821"/>
                <a:gd name="T4" fmla="*/ 414 w 846"/>
                <a:gd name="T5" fmla="*/ 12 h 821"/>
                <a:gd name="T6" fmla="*/ 435 w 846"/>
                <a:gd name="T7" fmla="*/ 25 h 821"/>
                <a:gd name="T8" fmla="*/ 453 w 846"/>
                <a:gd name="T9" fmla="*/ 40 h 821"/>
                <a:gd name="T10" fmla="*/ 474 w 846"/>
                <a:gd name="T11" fmla="*/ 57 h 821"/>
                <a:gd name="T12" fmla="*/ 498 w 846"/>
                <a:gd name="T13" fmla="*/ 79 h 821"/>
                <a:gd name="T14" fmla="*/ 525 w 846"/>
                <a:gd name="T15" fmla="*/ 101 h 821"/>
                <a:gd name="T16" fmla="*/ 553 w 846"/>
                <a:gd name="T17" fmla="*/ 125 h 821"/>
                <a:gd name="T18" fmla="*/ 583 w 846"/>
                <a:gd name="T19" fmla="*/ 150 h 821"/>
                <a:gd name="T20" fmla="*/ 614 w 846"/>
                <a:gd name="T21" fmla="*/ 175 h 821"/>
                <a:gd name="T22" fmla="*/ 646 w 846"/>
                <a:gd name="T23" fmla="*/ 201 h 821"/>
                <a:gd name="T24" fmla="*/ 676 w 846"/>
                <a:gd name="T25" fmla="*/ 226 h 821"/>
                <a:gd name="T26" fmla="*/ 705 w 846"/>
                <a:gd name="T27" fmla="*/ 250 h 821"/>
                <a:gd name="T28" fmla="*/ 733 w 846"/>
                <a:gd name="T29" fmla="*/ 274 h 821"/>
                <a:gd name="T30" fmla="*/ 758 w 846"/>
                <a:gd name="T31" fmla="*/ 295 h 821"/>
                <a:gd name="T32" fmla="*/ 780 w 846"/>
                <a:gd name="T33" fmla="*/ 314 h 821"/>
                <a:gd name="T34" fmla="*/ 799 w 846"/>
                <a:gd name="T35" fmla="*/ 330 h 821"/>
                <a:gd name="T36" fmla="*/ 819 w 846"/>
                <a:gd name="T37" fmla="*/ 347 h 821"/>
                <a:gd name="T38" fmla="*/ 832 w 846"/>
                <a:gd name="T39" fmla="*/ 365 h 821"/>
                <a:gd name="T40" fmla="*/ 841 w 846"/>
                <a:gd name="T41" fmla="*/ 381 h 821"/>
                <a:gd name="T42" fmla="*/ 845 w 846"/>
                <a:gd name="T43" fmla="*/ 396 h 821"/>
                <a:gd name="T44" fmla="*/ 846 w 846"/>
                <a:gd name="T45" fmla="*/ 410 h 821"/>
                <a:gd name="T46" fmla="*/ 845 w 846"/>
                <a:gd name="T47" fmla="*/ 423 h 821"/>
                <a:gd name="T48" fmla="*/ 842 w 846"/>
                <a:gd name="T49" fmla="*/ 433 h 821"/>
                <a:gd name="T50" fmla="*/ 839 w 846"/>
                <a:gd name="T51" fmla="*/ 442 h 821"/>
                <a:gd name="T52" fmla="*/ 835 w 846"/>
                <a:gd name="T53" fmla="*/ 449 h 821"/>
                <a:gd name="T54" fmla="*/ 833 w 846"/>
                <a:gd name="T55" fmla="*/ 453 h 821"/>
                <a:gd name="T56" fmla="*/ 832 w 846"/>
                <a:gd name="T57" fmla="*/ 454 h 821"/>
                <a:gd name="T58" fmla="*/ 525 w 846"/>
                <a:gd name="T59" fmla="*/ 821 h 821"/>
                <a:gd name="T60" fmla="*/ 0 w 846"/>
                <a:gd name="T61" fmla="*/ 384 h 821"/>
                <a:gd name="T62" fmla="*/ 293 w 846"/>
                <a:gd name="T63" fmla="*/ 31 h 821"/>
                <a:gd name="T64" fmla="*/ 295 w 846"/>
                <a:gd name="T65" fmla="*/ 30 h 821"/>
                <a:gd name="T66" fmla="*/ 300 w 846"/>
                <a:gd name="T67" fmla="*/ 26 h 821"/>
                <a:gd name="T68" fmla="*/ 307 w 846"/>
                <a:gd name="T69" fmla="*/ 20 h 821"/>
                <a:gd name="T70" fmla="*/ 317 w 846"/>
                <a:gd name="T71" fmla="*/ 14 h 821"/>
                <a:gd name="T72" fmla="*/ 330 w 846"/>
                <a:gd name="T73" fmla="*/ 8 h 821"/>
                <a:gd name="T74" fmla="*/ 344 w 846"/>
                <a:gd name="T75" fmla="*/ 3 h 821"/>
                <a:gd name="T76" fmla="*/ 360 w 846"/>
                <a:gd name="T77" fmla="*/ 0 h 821"/>
                <a:gd name="T78" fmla="*/ 377 w 846"/>
                <a:gd name="T79" fmla="*/ 0 h 8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</a:cxnLst>
              <a:rect l="0" t="0" r="r" b="b"/>
              <a:pathLst>
                <a:path w="846" h="821">
                  <a:moveTo>
                    <a:pt x="377" y="0"/>
                  </a:moveTo>
                  <a:lnTo>
                    <a:pt x="395" y="4"/>
                  </a:lnTo>
                  <a:lnTo>
                    <a:pt x="414" y="12"/>
                  </a:lnTo>
                  <a:lnTo>
                    <a:pt x="435" y="25"/>
                  </a:lnTo>
                  <a:lnTo>
                    <a:pt x="453" y="40"/>
                  </a:lnTo>
                  <a:lnTo>
                    <a:pt x="474" y="57"/>
                  </a:lnTo>
                  <a:lnTo>
                    <a:pt x="498" y="79"/>
                  </a:lnTo>
                  <a:lnTo>
                    <a:pt x="525" y="101"/>
                  </a:lnTo>
                  <a:lnTo>
                    <a:pt x="553" y="125"/>
                  </a:lnTo>
                  <a:lnTo>
                    <a:pt x="583" y="150"/>
                  </a:lnTo>
                  <a:lnTo>
                    <a:pt x="614" y="175"/>
                  </a:lnTo>
                  <a:lnTo>
                    <a:pt x="646" y="201"/>
                  </a:lnTo>
                  <a:lnTo>
                    <a:pt x="676" y="226"/>
                  </a:lnTo>
                  <a:lnTo>
                    <a:pt x="705" y="250"/>
                  </a:lnTo>
                  <a:lnTo>
                    <a:pt x="733" y="274"/>
                  </a:lnTo>
                  <a:lnTo>
                    <a:pt x="758" y="295"/>
                  </a:lnTo>
                  <a:lnTo>
                    <a:pt x="780" y="314"/>
                  </a:lnTo>
                  <a:lnTo>
                    <a:pt x="799" y="330"/>
                  </a:lnTo>
                  <a:lnTo>
                    <a:pt x="819" y="347"/>
                  </a:lnTo>
                  <a:lnTo>
                    <a:pt x="832" y="365"/>
                  </a:lnTo>
                  <a:lnTo>
                    <a:pt x="841" y="381"/>
                  </a:lnTo>
                  <a:lnTo>
                    <a:pt x="845" y="396"/>
                  </a:lnTo>
                  <a:lnTo>
                    <a:pt x="846" y="410"/>
                  </a:lnTo>
                  <a:lnTo>
                    <a:pt x="845" y="423"/>
                  </a:lnTo>
                  <a:lnTo>
                    <a:pt x="842" y="433"/>
                  </a:lnTo>
                  <a:lnTo>
                    <a:pt x="839" y="442"/>
                  </a:lnTo>
                  <a:lnTo>
                    <a:pt x="835" y="449"/>
                  </a:lnTo>
                  <a:lnTo>
                    <a:pt x="833" y="453"/>
                  </a:lnTo>
                  <a:lnTo>
                    <a:pt x="832" y="454"/>
                  </a:lnTo>
                  <a:lnTo>
                    <a:pt x="525" y="821"/>
                  </a:lnTo>
                  <a:lnTo>
                    <a:pt x="0" y="384"/>
                  </a:lnTo>
                  <a:lnTo>
                    <a:pt x="293" y="31"/>
                  </a:lnTo>
                  <a:lnTo>
                    <a:pt x="295" y="30"/>
                  </a:lnTo>
                  <a:lnTo>
                    <a:pt x="300" y="26"/>
                  </a:lnTo>
                  <a:lnTo>
                    <a:pt x="307" y="20"/>
                  </a:lnTo>
                  <a:lnTo>
                    <a:pt x="317" y="14"/>
                  </a:lnTo>
                  <a:lnTo>
                    <a:pt x="330" y="8"/>
                  </a:lnTo>
                  <a:lnTo>
                    <a:pt x="344" y="3"/>
                  </a:lnTo>
                  <a:lnTo>
                    <a:pt x="360" y="0"/>
                  </a:lnTo>
                  <a:lnTo>
                    <a:pt x="377" y="0"/>
                  </a:lnTo>
                  <a:close/>
                </a:path>
              </a:pathLst>
            </a:custGeom>
            <a:solidFill>
              <a:schemeClr val="bg1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" name="フリーフォーム 8">
              <a:extLst>
                <a:ext uri="{FF2B5EF4-FFF2-40B4-BE49-F238E27FC236}">
                  <a16:creationId xmlns:a16="http://schemas.microsoft.com/office/drawing/2014/main" id="{4ED9F3DB-5E33-4EEB-83E1-B5D5733213B8}"/>
                </a:ext>
              </a:extLst>
            </xdr:cNvPr>
            <xdr:cNvSpPr>
              <a:spLocks/>
            </xdr:cNvSpPr>
          </xdr:nvSpPr>
          <xdr:spPr bwMode="auto">
            <a:xfrm>
              <a:off x="29" y="129"/>
              <a:ext cx="2" cy="2"/>
            </a:xfrm>
            <a:custGeom>
              <a:avLst/>
              <a:gdLst>
                <a:gd name="T0" fmla="*/ 47 w 219"/>
                <a:gd name="T1" fmla="*/ 0 h 232"/>
                <a:gd name="T2" fmla="*/ 219 w 219"/>
                <a:gd name="T3" fmla="*/ 143 h 232"/>
                <a:gd name="T4" fmla="*/ 0 w 219"/>
                <a:gd name="T5" fmla="*/ 232 h 232"/>
                <a:gd name="T6" fmla="*/ 47 w 219"/>
                <a:gd name="T7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19" h="232">
                  <a:moveTo>
                    <a:pt x="47" y="0"/>
                  </a:moveTo>
                  <a:lnTo>
                    <a:pt x="219" y="143"/>
                  </a:lnTo>
                  <a:lnTo>
                    <a:pt x="0" y="232"/>
                  </a:lnTo>
                  <a:lnTo>
                    <a:pt x="47" y="0"/>
                  </a:lnTo>
                  <a:close/>
                </a:path>
              </a:pathLst>
            </a:custGeom>
            <a:solidFill>
              <a:schemeClr val="accent2">
                <a:lumMod val="5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</xdr:grp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1209675</xdr:colOff>
          <xdr:row>1</xdr:row>
          <xdr:rowOff>19050</xdr:rowOff>
        </xdr:from>
        <xdr:to>
          <xdr:col>1</xdr:col>
          <xdr:colOff>1352550</xdr:colOff>
          <xdr:row>1</xdr:row>
          <xdr:rowOff>323850</xdr:rowOff>
        </xdr:to>
        <xdr:sp macro="" textlink="">
          <xdr:nvSpPr>
            <xdr:cNvPr id="24577" name="年スピン" descr="スピン ボタンです。セル C2 のカレンダー年を変更します。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E39F95D9-AACE-4301-8570-D552A84873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1219200</xdr:colOff>
          <xdr:row>1</xdr:row>
          <xdr:rowOff>19050</xdr:rowOff>
        </xdr:from>
        <xdr:to>
          <xdr:col>2</xdr:col>
          <xdr:colOff>1362075</xdr:colOff>
          <xdr:row>1</xdr:row>
          <xdr:rowOff>323850</xdr:rowOff>
        </xdr:to>
        <xdr:sp macro="" textlink="">
          <xdr:nvSpPr>
            <xdr:cNvPr id="24578" name="月スピン" descr="スピン ボタンです。セル E2 の月のカレンダーを変更します。" hidden="1">
              <a:extLst>
                <a:ext uri="{63B3BB69-23CF-44E3-9099-C40C66FF867C}">
                  <a14:compatExt spid="_x0000_s24578"/>
                </a:ext>
                <a:ext uri="{FF2B5EF4-FFF2-40B4-BE49-F238E27FC236}">
                  <a16:creationId xmlns:a16="http://schemas.microsoft.com/office/drawing/2014/main" id="{FA5D8D7F-EB9C-4750-BF19-7B5FCF2249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142875</xdr:colOff>
      <xdr:row>3</xdr:row>
      <xdr:rowOff>76200</xdr:rowOff>
    </xdr:from>
    <xdr:to>
      <xdr:col>0</xdr:col>
      <xdr:colOff>485775</xdr:colOff>
      <xdr:row>3</xdr:row>
      <xdr:rowOff>447675</xdr:rowOff>
    </xdr:to>
    <xdr:grpSp>
      <xdr:nvGrpSpPr>
        <xdr:cNvPr id="4" name="[月のビュー] アイコン" descr="&quot;&quot;" title="カレンダー アイコン">
          <a:extLst>
            <a:ext uri="{FF2B5EF4-FFF2-40B4-BE49-F238E27FC236}">
              <a16:creationId xmlns:a16="http://schemas.microsoft.com/office/drawing/2014/main" id="{48FB1E15-9A00-47CE-BE0C-FC41A6EEA99D}"/>
            </a:ext>
          </a:extLst>
        </xdr:cNvPr>
        <xdr:cNvGrpSpPr>
          <a:grpSpLocks noChangeAspect="1"/>
        </xdr:cNvGrpSpPr>
      </xdr:nvGrpSpPr>
      <xdr:grpSpPr bwMode="auto">
        <a:xfrm>
          <a:off x="142875" y="368095"/>
          <a:ext cx="342900" cy="371475"/>
          <a:chOff x="26" y="86"/>
          <a:chExt cx="36" cy="39"/>
        </a:xfrm>
      </xdr:grpSpPr>
      <xdr:sp macro="" textlink="">
        <xdr:nvSpPr>
          <xdr:cNvPr id="5" name="正方形/長方形 6">
            <a:extLst>
              <a:ext uri="{FF2B5EF4-FFF2-40B4-BE49-F238E27FC236}">
                <a16:creationId xmlns:a16="http://schemas.microsoft.com/office/drawing/2014/main" id="{F21758C6-EA02-4983-AA59-56B5765A7B64}"/>
              </a:ext>
            </a:extLst>
          </xdr:cNvPr>
          <xdr:cNvSpPr>
            <a:spLocks noChangeArrowheads="1"/>
          </xdr:cNvSpPr>
        </xdr:nvSpPr>
        <xdr:spPr bwMode="auto">
          <a:xfrm>
            <a:off x="26" y="86"/>
            <a:ext cx="36" cy="3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フリーフォーム 7">
            <a:extLst>
              <a:ext uri="{FF2B5EF4-FFF2-40B4-BE49-F238E27FC236}">
                <a16:creationId xmlns:a16="http://schemas.microsoft.com/office/drawing/2014/main" id="{1BA08623-543B-4864-AC23-8E567F7C3215}"/>
              </a:ext>
            </a:extLst>
          </xdr:cNvPr>
          <xdr:cNvSpPr>
            <a:spLocks/>
          </xdr:cNvSpPr>
        </xdr:nvSpPr>
        <xdr:spPr bwMode="auto">
          <a:xfrm>
            <a:off x="26" y="95"/>
            <a:ext cx="36" cy="30"/>
          </a:xfrm>
          <a:custGeom>
            <a:avLst/>
            <a:gdLst>
              <a:gd name="T0" fmla="*/ 0 w 3024"/>
              <a:gd name="T1" fmla="*/ 0 h 2562"/>
              <a:gd name="T2" fmla="*/ 3024 w 3024"/>
              <a:gd name="T3" fmla="*/ 0 h 2562"/>
              <a:gd name="T4" fmla="*/ 3024 w 3024"/>
              <a:gd name="T5" fmla="*/ 1959 h 2562"/>
              <a:gd name="T6" fmla="*/ 2419 w 3024"/>
              <a:gd name="T7" fmla="*/ 2562 h 2562"/>
              <a:gd name="T8" fmla="*/ 0 w 3024"/>
              <a:gd name="T9" fmla="*/ 2562 h 2562"/>
              <a:gd name="T10" fmla="*/ 0 w 3024"/>
              <a:gd name="T11" fmla="*/ 0 h 25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3024" h="2562">
                <a:moveTo>
                  <a:pt x="0" y="0"/>
                </a:moveTo>
                <a:lnTo>
                  <a:pt x="3024" y="0"/>
                </a:lnTo>
                <a:lnTo>
                  <a:pt x="3024" y="1959"/>
                </a:lnTo>
                <a:lnTo>
                  <a:pt x="2419" y="2562"/>
                </a:lnTo>
                <a:lnTo>
                  <a:pt x="0" y="2562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" name="フリーフォーム 8">
            <a:extLst>
              <a:ext uri="{FF2B5EF4-FFF2-40B4-BE49-F238E27FC236}">
                <a16:creationId xmlns:a16="http://schemas.microsoft.com/office/drawing/2014/main" id="{064D207F-56E6-4BD0-8492-A23A194D1018}"/>
              </a:ext>
            </a:extLst>
          </xdr:cNvPr>
          <xdr:cNvSpPr>
            <a:spLocks/>
          </xdr:cNvSpPr>
        </xdr:nvSpPr>
        <xdr:spPr bwMode="auto">
          <a:xfrm>
            <a:off x="55" y="118"/>
            <a:ext cx="7" cy="7"/>
          </a:xfrm>
          <a:custGeom>
            <a:avLst/>
            <a:gdLst>
              <a:gd name="T0" fmla="*/ 0 w 605"/>
              <a:gd name="T1" fmla="*/ 0 h 609"/>
              <a:gd name="T2" fmla="*/ 605 w 605"/>
              <a:gd name="T3" fmla="*/ 0 h 609"/>
              <a:gd name="T4" fmla="*/ 0 w 605"/>
              <a:gd name="T5" fmla="*/ 609 h 609"/>
              <a:gd name="T6" fmla="*/ 0 w 605"/>
              <a:gd name="T7" fmla="*/ 0 h 6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05" h="609">
                <a:moveTo>
                  <a:pt x="0" y="0"/>
                </a:moveTo>
                <a:lnTo>
                  <a:pt x="605" y="0"/>
                </a:lnTo>
                <a:lnTo>
                  <a:pt x="0" y="609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" name="フリーフォーム 9">
            <a:extLst>
              <a:ext uri="{FF2B5EF4-FFF2-40B4-BE49-F238E27FC236}">
                <a16:creationId xmlns:a16="http://schemas.microsoft.com/office/drawing/2014/main" id="{35F016EE-BB70-421B-BF81-6225FEC2A8AC}"/>
              </a:ext>
            </a:extLst>
          </xdr:cNvPr>
          <xdr:cNvSpPr>
            <a:spLocks/>
          </xdr:cNvSpPr>
        </xdr:nvSpPr>
        <xdr:spPr bwMode="auto">
          <a:xfrm>
            <a:off x="26" y="88"/>
            <a:ext cx="36" cy="8"/>
          </a:xfrm>
          <a:custGeom>
            <a:avLst/>
            <a:gdLst>
              <a:gd name="T0" fmla="*/ 151 w 3024"/>
              <a:gd name="T1" fmla="*/ 0 h 671"/>
              <a:gd name="T2" fmla="*/ 2873 w 3024"/>
              <a:gd name="T3" fmla="*/ 0 h 671"/>
              <a:gd name="T4" fmla="*/ 2903 w 3024"/>
              <a:gd name="T5" fmla="*/ 3 h 671"/>
              <a:gd name="T6" fmla="*/ 2931 w 3024"/>
              <a:gd name="T7" fmla="*/ 12 h 671"/>
              <a:gd name="T8" fmla="*/ 2957 w 3024"/>
              <a:gd name="T9" fmla="*/ 26 h 671"/>
              <a:gd name="T10" fmla="*/ 2980 w 3024"/>
              <a:gd name="T11" fmla="*/ 44 h 671"/>
              <a:gd name="T12" fmla="*/ 2998 w 3024"/>
              <a:gd name="T13" fmla="*/ 66 h 671"/>
              <a:gd name="T14" fmla="*/ 3012 w 3024"/>
              <a:gd name="T15" fmla="*/ 92 h 671"/>
              <a:gd name="T16" fmla="*/ 3021 w 3024"/>
              <a:gd name="T17" fmla="*/ 120 h 671"/>
              <a:gd name="T18" fmla="*/ 3024 w 3024"/>
              <a:gd name="T19" fmla="*/ 150 h 671"/>
              <a:gd name="T20" fmla="*/ 3024 w 3024"/>
              <a:gd name="T21" fmla="*/ 671 h 671"/>
              <a:gd name="T22" fmla="*/ 0 w 3024"/>
              <a:gd name="T23" fmla="*/ 671 h 671"/>
              <a:gd name="T24" fmla="*/ 0 w 3024"/>
              <a:gd name="T25" fmla="*/ 150 h 671"/>
              <a:gd name="T26" fmla="*/ 3 w 3024"/>
              <a:gd name="T27" fmla="*/ 120 h 671"/>
              <a:gd name="T28" fmla="*/ 12 w 3024"/>
              <a:gd name="T29" fmla="*/ 92 h 671"/>
              <a:gd name="T30" fmla="*/ 26 w 3024"/>
              <a:gd name="T31" fmla="*/ 66 h 671"/>
              <a:gd name="T32" fmla="*/ 44 w 3024"/>
              <a:gd name="T33" fmla="*/ 44 h 671"/>
              <a:gd name="T34" fmla="*/ 67 w 3024"/>
              <a:gd name="T35" fmla="*/ 26 h 671"/>
              <a:gd name="T36" fmla="*/ 93 w 3024"/>
              <a:gd name="T37" fmla="*/ 12 h 671"/>
              <a:gd name="T38" fmla="*/ 121 w 3024"/>
              <a:gd name="T39" fmla="*/ 3 h 671"/>
              <a:gd name="T40" fmla="*/ 151 w 3024"/>
              <a:gd name="T41" fmla="*/ 0 h 6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3024" h="671">
                <a:moveTo>
                  <a:pt x="151" y="0"/>
                </a:moveTo>
                <a:lnTo>
                  <a:pt x="2873" y="0"/>
                </a:lnTo>
                <a:lnTo>
                  <a:pt x="2903" y="3"/>
                </a:lnTo>
                <a:lnTo>
                  <a:pt x="2931" y="12"/>
                </a:lnTo>
                <a:lnTo>
                  <a:pt x="2957" y="26"/>
                </a:lnTo>
                <a:lnTo>
                  <a:pt x="2980" y="44"/>
                </a:lnTo>
                <a:lnTo>
                  <a:pt x="2998" y="66"/>
                </a:lnTo>
                <a:lnTo>
                  <a:pt x="3012" y="92"/>
                </a:lnTo>
                <a:lnTo>
                  <a:pt x="3021" y="120"/>
                </a:lnTo>
                <a:lnTo>
                  <a:pt x="3024" y="150"/>
                </a:lnTo>
                <a:lnTo>
                  <a:pt x="3024" y="671"/>
                </a:lnTo>
                <a:lnTo>
                  <a:pt x="0" y="671"/>
                </a:lnTo>
                <a:lnTo>
                  <a:pt x="0" y="150"/>
                </a:lnTo>
                <a:lnTo>
                  <a:pt x="3" y="120"/>
                </a:lnTo>
                <a:lnTo>
                  <a:pt x="12" y="92"/>
                </a:lnTo>
                <a:lnTo>
                  <a:pt x="26" y="66"/>
                </a:lnTo>
                <a:lnTo>
                  <a:pt x="44" y="44"/>
                </a:lnTo>
                <a:lnTo>
                  <a:pt x="67" y="26"/>
                </a:lnTo>
                <a:lnTo>
                  <a:pt x="93" y="12"/>
                </a:lnTo>
                <a:lnTo>
                  <a:pt x="121" y="3"/>
                </a:lnTo>
                <a:lnTo>
                  <a:pt x="151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7</xdr:col>
      <xdr:colOff>75876</xdr:colOff>
      <xdr:row>3</xdr:row>
      <xdr:rowOff>101326</xdr:rowOff>
    </xdr:from>
    <xdr:to>
      <xdr:col>7</xdr:col>
      <xdr:colOff>1301172</xdr:colOff>
      <xdr:row>3</xdr:row>
      <xdr:rowOff>439654</xdr:rowOff>
    </xdr:to>
    <xdr:grpSp>
      <xdr:nvGrpSpPr>
        <xdr:cNvPr id="9" name="[週のビュー] ボタン" descr="&quot;&quot;" title="[週のビュー] ナビゲーション ボタン">
          <a:hlinkClick xmlns:r="http://schemas.openxmlformats.org/officeDocument/2006/relationships" r:id="rId1" tooltip="1 週間の課題を表示するには、ここをクリック"/>
          <a:extLst>
            <a:ext uri="{FF2B5EF4-FFF2-40B4-BE49-F238E27FC236}">
              <a16:creationId xmlns:a16="http://schemas.microsoft.com/office/drawing/2014/main" id="{5F95EFFE-35D6-4C1A-95E4-E247DBB7BB57}"/>
            </a:ext>
          </a:extLst>
        </xdr:cNvPr>
        <xdr:cNvGrpSpPr/>
      </xdr:nvGrpSpPr>
      <xdr:grpSpPr>
        <a:xfrm>
          <a:off x="16882892" y="393221"/>
          <a:ext cx="1225296" cy="338328"/>
          <a:chOff x="3016634" y="163354"/>
          <a:chExt cx="1225296" cy="347472"/>
        </a:xfrm>
      </xdr:grpSpPr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86008336-F605-4BB8-8C63-EE380502FD59}"/>
              </a:ext>
            </a:extLst>
          </xdr:cNvPr>
          <xdr:cNvSpPr/>
        </xdr:nvSpPr>
        <xdr:spPr>
          <a:xfrm>
            <a:off x="3016634" y="163354"/>
            <a:ext cx="1225296" cy="347472"/>
          </a:xfrm>
          <a:prstGeom prst="rect">
            <a:avLst/>
          </a:prstGeom>
          <a:solidFill>
            <a:schemeClr val="accent5"/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endParaRPr lang="en-US" altLang="ja-JP" sz="9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 algn="r"/>
            <a:r>
              <a:rPr lang="ja-JP" altLang="en-US" sz="900" b="1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週単位</a:t>
            </a:r>
            <a:endParaRPr lang="en-US" sz="9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  <xdr:grpSp>
        <xdr:nvGrpSpPr>
          <xdr:cNvPr id="11" name="[週のビュー] アイコン">
            <a:extLst>
              <a:ext uri="{FF2B5EF4-FFF2-40B4-BE49-F238E27FC236}">
                <a16:creationId xmlns:a16="http://schemas.microsoft.com/office/drawing/2014/main" id="{72554669-FE3C-42EA-B106-0090A5D08351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081338" y="197644"/>
            <a:ext cx="276225" cy="276225"/>
            <a:chOff x="318" y="23"/>
            <a:chExt cx="29" cy="29"/>
          </a:xfrm>
        </xdr:grpSpPr>
        <xdr:sp macro="" textlink="">
          <xdr:nvSpPr>
            <xdr:cNvPr id="12" name="正方形/長方形 4">
              <a:extLst>
                <a:ext uri="{FF2B5EF4-FFF2-40B4-BE49-F238E27FC236}">
                  <a16:creationId xmlns:a16="http://schemas.microsoft.com/office/drawing/2014/main" id="{9FFC6322-D7EF-46B2-BCBD-6F58DA301A2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8" y="23"/>
              <a:ext cx="29" cy="29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3" name="フリーフォーム 5">
              <a:extLst>
                <a:ext uri="{FF2B5EF4-FFF2-40B4-BE49-F238E27FC236}">
                  <a16:creationId xmlns:a16="http://schemas.microsoft.com/office/drawing/2014/main" id="{918F6DC6-2CF6-45BD-830B-0EBD5543DF27}"/>
                </a:ext>
              </a:extLst>
            </xdr:cNvPr>
            <xdr:cNvSpPr>
              <a:spLocks/>
            </xdr:cNvSpPr>
          </xdr:nvSpPr>
          <xdr:spPr bwMode="auto">
            <a:xfrm>
              <a:off x="318" y="23"/>
              <a:ext cx="29" cy="29"/>
            </a:xfrm>
            <a:custGeom>
              <a:avLst/>
              <a:gdLst>
                <a:gd name="T0" fmla="*/ 2053 w 3281"/>
                <a:gd name="T1" fmla="*/ 3 h 3281"/>
                <a:gd name="T2" fmla="*/ 2228 w 3281"/>
                <a:gd name="T3" fmla="*/ 27 h 3281"/>
                <a:gd name="T4" fmla="*/ 2395 w 3281"/>
                <a:gd name="T5" fmla="*/ 73 h 3281"/>
                <a:gd name="T6" fmla="*/ 2554 w 3281"/>
                <a:gd name="T7" fmla="*/ 140 h 3281"/>
                <a:gd name="T8" fmla="*/ 2700 w 3281"/>
                <a:gd name="T9" fmla="*/ 225 h 3281"/>
                <a:gd name="T10" fmla="*/ 2833 w 3281"/>
                <a:gd name="T11" fmla="*/ 329 h 3281"/>
                <a:gd name="T12" fmla="*/ 2952 w 3281"/>
                <a:gd name="T13" fmla="*/ 448 h 3281"/>
                <a:gd name="T14" fmla="*/ 3056 w 3281"/>
                <a:gd name="T15" fmla="*/ 581 h 3281"/>
                <a:gd name="T16" fmla="*/ 3141 w 3281"/>
                <a:gd name="T17" fmla="*/ 728 h 3281"/>
                <a:gd name="T18" fmla="*/ 3208 w 3281"/>
                <a:gd name="T19" fmla="*/ 886 h 3281"/>
                <a:gd name="T20" fmla="*/ 3254 w 3281"/>
                <a:gd name="T21" fmla="*/ 1053 h 3281"/>
                <a:gd name="T22" fmla="*/ 3277 w 3281"/>
                <a:gd name="T23" fmla="*/ 1228 h 3281"/>
                <a:gd name="T24" fmla="*/ 3277 w 3281"/>
                <a:gd name="T25" fmla="*/ 1409 h 3281"/>
                <a:gd name="T26" fmla="*/ 3254 w 3281"/>
                <a:gd name="T27" fmla="*/ 1584 h 3281"/>
                <a:gd name="T28" fmla="*/ 3208 w 3281"/>
                <a:gd name="T29" fmla="*/ 1751 h 3281"/>
                <a:gd name="T30" fmla="*/ 3141 w 3281"/>
                <a:gd name="T31" fmla="*/ 1909 h 3281"/>
                <a:gd name="T32" fmla="*/ 3056 w 3281"/>
                <a:gd name="T33" fmla="*/ 2055 h 3281"/>
                <a:gd name="T34" fmla="*/ 2952 w 3281"/>
                <a:gd name="T35" fmla="*/ 2189 h 3281"/>
                <a:gd name="T36" fmla="*/ 2833 w 3281"/>
                <a:gd name="T37" fmla="*/ 2308 h 3281"/>
                <a:gd name="T38" fmla="*/ 2700 w 3281"/>
                <a:gd name="T39" fmla="*/ 2411 h 3281"/>
                <a:gd name="T40" fmla="*/ 2554 w 3281"/>
                <a:gd name="T41" fmla="*/ 2497 h 3281"/>
                <a:gd name="T42" fmla="*/ 2395 w 3281"/>
                <a:gd name="T43" fmla="*/ 2564 h 3281"/>
                <a:gd name="T44" fmla="*/ 2228 w 3281"/>
                <a:gd name="T45" fmla="*/ 2610 h 3281"/>
                <a:gd name="T46" fmla="*/ 2053 w 3281"/>
                <a:gd name="T47" fmla="*/ 2633 h 3281"/>
                <a:gd name="T48" fmla="*/ 1875 w 3281"/>
                <a:gd name="T49" fmla="*/ 2634 h 3281"/>
                <a:gd name="T50" fmla="*/ 1704 w 3281"/>
                <a:gd name="T51" fmla="*/ 2611 h 3281"/>
                <a:gd name="T52" fmla="*/ 1542 w 3281"/>
                <a:gd name="T53" fmla="*/ 2567 h 3281"/>
                <a:gd name="T54" fmla="*/ 1389 w 3281"/>
                <a:gd name="T55" fmla="*/ 2504 h 3281"/>
                <a:gd name="T56" fmla="*/ 1245 w 3281"/>
                <a:gd name="T57" fmla="*/ 2422 h 3281"/>
                <a:gd name="T58" fmla="*/ 271 w 3281"/>
                <a:gd name="T59" fmla="*/ 3281 h 3281"/>
                <a:gd name="T60" fmla="*/ 906 w 3281"/>
                <a:gd name="T61" fmla="*/ 2104 h 3281"/>
                <a:gd name="T62" fmla="*/ 816 w 3281"/>
                <a:gd name="T63" fmla="*/ 1966 h 3281"/>
                <a:gd name="T64" fmla="*/ 743 w 3281"/>
                <a:gd name="T65" fmla="*/ 1817 h 3281"/>
                <a:gd name="T66" fmla="*/ 689 w 3281"/>
                <a:gd name="T67" fmla="*/ 1659 h 3281"/>
                <a:gd name="T68" fmla="*/ 656 w 3281"/>
                <a:gd name="T69" fmla="*/ 1492 h 3281"/>
                <a:gd name="T70" fmla="*/ 645 w 3281"/>
                <a:gd name="T71" fmla="*/ 1318 h 3281"/>
                <a:gd name="T72" fmla="*/ 657 w 3281"/>
                <a:gd name="T73" fmla="*/ 1139 h 3281"/>
                <a:gd name="T74" fmla="*/ 692 w 3281"/>
                <a:gd name="T75" fmla="*/ 968 h 3281"/>
                <a:gd name="T76" fmla="*/ 748 w 3281"/>
                <a:gd name="T77" fmla="*/ 806 h 3281"/>
                <a:gd name="T78" fmla="*/ 824 w 3281"/>
                <a:gd name="T79" fmla="*/ 653 h 3281"/>
                <a:gd name="T80" fmla="*/ 920 w 3281"/>
                <a:gd name="T81" fmla="*/ 513 h 3281"/>
                <a:gd name="T82" fmla="*/ 1031 w 3281"/>
                <a:gd name="T83" fmla="*/ 387 h 3281"/>
                <a:gd name="T84" fmla="*/ 1157 w 3281"/>
                <a:gd name="T85" fmla="*/ 276 h 3281"/>
                <a:gd name="T86" fmla="*/ 1297 w 3281"/>
                <a:gd name="T87" fmla="*/ 180 h 3281"/>
                <a:gd name="T88" fmla="*/ 1450 w 3281"/>
                <a:gd name="T89" fmla="*/ 104 h 3281"/>
                <a:gd name="T90" fmla="*/ 1612 w 3281"/>
                <a:gd name="T91" fmla="*/ 47 h 3281"/>
                <a:gd name="T92" fmla="*/ 1784 w 3281"/>
                <a:gd name="T93" fmla="*/ 12 h 3281"/>
                <a:gd name="T94" fmla="*/ 1963 w 3281"/>
                <a:gd name="T95" fmla="*/ 0 h 328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</a:cxnLst>
              <a:rect l="0" t="0" r="r" b="b"/>
              <a:pathLst>
                <a:path w="3281" h="3281">
                  <a:moveTo>
                    <a:pt x="1963" y="0"/>
                  </a:moveTo>
                  <a:lnTo>
                    <a:pt x="2053" y="3"/>
                  </a:lnTo>
                  <a:lnTo>
                    <a:pt x="2142" y="12"/>
                  </a:lnTo>
                  <a:lnTo>
                    <a:pt x="2228" y="27"/>
                  </a:lnTo>
                  <a:lnTo>
                    <a:pt x="2313" y="47"/>
                  </a:lnTo>
                  <a:lnTo>
                    <a:pt x="2395" y="73"/>
                  </a:lnTo>
                  <a:lnTo>
                    <a:pt x="2475" y="104"/>
                  </a:lnTo>
                  <a:lnTo>
                    <a:pt x="2554" y="140"/>
                  </a:lnTo>
                  <a:lnTo>
                    <a:pt x="2628" y="180"/>
                  </a:lnTo>
                  <a:lnTo>
                    <a:pt x="2700" y="225"/>
                  </a:lnTo>
                  <a:lnTo>
                    <a:pt x="2768" y="276"/>
                  </a:lnTo>
                  <a:lnTo>
                    <a:pt x="2833" y="329"/>
                  </a:lnTo>
                  <a:lnTo>
                    <a:pt x="2894" y="387"/>
                  </a:lnTo>
                  <a:lnTo>
                    <a:pt x="2952" y="448"/>
                  </a:lnTo>
                  <a:lnTo>
                    <a:pt x="3005" y="513"/>
                  </a:lnTo>
                  <a:lnTo>
                    <a:pt x="3056" y="581"/>
                  </a:lnTo>
                  <a:lnTo>
                    <a:pt x="3101" y="653"/>
                  </a:lnTo>
                  <a:lnTo>
                    <a:pt x="3141" y="728"/>
                  </a:lnTo>
                  <a:lnTo>
                    <a:pt x="3177" y="806"/>
                  </a:lnTo>
                  <a:lnTo>
                    <a:pt x="3208" y="886"/>
                  </a:lnTo>
                  <a:lnTo>
                    <a:pt x="3234" y="968"/>
                  </a:lnTo>
                  <a:lnTo>
                    <a:pt x="3254" y="1053"/>
                  </a:lnTo>
                  <a:lnTo>
                    <a:pt x="3269" y="1139"/>
                  </a:lnTo>
                  <a:lnTo>
                    <a:pt x="3277" y="1228"/>
                  </a:lnTo>
                  <a:lnTo>
                    <a:pt x="3281" y="1318"/>
                  </a:lnTo>
                  <a:lnTo>
                    <a:pt x="3277" y="1409"/>
                  </a:lnTo>
                  <a:lnTo>
                    <a:pt x="3269" y="1497"/>
                  </a:lnTo>
                  <a:lnTo>
                    <a:pt x="3254" y="1584"/>
                  </a:lnTo>
                  <a:lnTo>
                    <a:pt x="3234" y="1669"/>
                  </a:lnTo>
                  <a:lnTo>
                    <a:pt x="3208" y="1751"/>
                  </a:lnTo>
                  <a:lnTo>
                    <a:pt x="3177" y="1831"/>
                  </a:lnTo>
                  <a:lnTo>
                    <a:pt x="3141" y="1909"/>
                  </a:lnTo>
                  <a:lnTo>
                    <a:pt x="3101" y="1984"/>
                  </a:lnTo>
                  <a:lnTo>
                    <a:pt x="3056" y="2055"/>
                  </a:lnTo>
                  <a:lnTo>
                    <a:pt x="3005" y="2124"/>
                  </a:lnTo>
                  <a:lnTo>
                    <a:pt x="2952" y="2189"/>
                  </a:lnTo>
                  <a:lnTo>
                    <a:pt x="2894" y="2250"/>
                  </a:lnTo>
                  <a:lnTo>
                    <a:pt x="2833" y="2308"/>
                  </a:lnTo>
                  <a:lnTo>
                    <a:pt x="2768" y="2361"/>
                  </a:lnTo>
                  <a:lnTo>
                    <a:pt x="2700" y="2411"/>
                  </a:lnTo>
                  <a:lnTo>
                    <a:pt x="2628" y="2457"/>
                  </a:lnTo>
                  <a:lnTo>
                    <a:pt x="2554" y="2497"/>
                  </a:lnTo>
                  <a:lnTo>
                    <a:pt x="2475" y="2533"/>
                  </a:lnTo>
                  <a:lnTo>
                    <a:pt x="2395" y="2564"/>
                  </a:lnTo>
                  <a:lnTo>
                    <a:pt x="2313" y="2589"/>
                  </a:lnTo>
                  <a:lnTo>
                    <a:pt x="2228" y="2610"/>
                  </a:lnTo>
                  <a:lnTo>
                    <a:pt x="2142" y="2624"/>
                  </a:lnTo>
                  <a:lnTo>
                    <a:pt x="2053" y="2633"/>
                  </a:lnTo>
                  <a:lnTo>
                    <a:pt x="1963" y="2636"/>
                  </a:lnTo>
                  <a:lnTo>
                    <a:pt x="1875" y="2634"/>
                  </a:lnTo>
                  <a:lnTo>
                    <a:pt x="1789" y="2625"/>
                  </a:lnTo>
                  <a:lnTo>
                    <a:pt x="1704" y="2611"/>
                  </a:lnTo>
                  <a:lnTo>
                    <a:pt x="1622" y="2592"/>
                  </a:lnTo>
                  <a:lnTo>
                    <a:pt x="1542" y="2567"/>
                  </a:lnTo>
                  <a:lnTo>
                    <a:pt x="1464" y="2538"/>
                  </a:lnTo>
                  <a:lnTo>
                    <a:pt x="1389" y="2504"/>
                  </a:lnTo>
                  <a:lnTo>
                    <a:pt x="1315" y="2465"/>
                  </a:lnTo>
                  <a:lnTo>
                    <a:pt x="1245" y="2422"/>
                  </a:lnTo>
                  <a:lnTo>
                    <a:pt x="1177" y="2375"/>
                  </a:lnTo>
                  <a:lnTo>
                    <a:pt x="271" y="3281"/>
                  </a:lnTo>
                  <a:lnTo>
                    <a:pt x="0" y="3010"/>
                  </a:lnTo>
                  <a:lnTo>
                    <a:pt x="906" y="2104"/>
                  </a:lnTo>
                  <a:lnTo>
                    <a:pt x="859" y="2036"/>
                  </a:lnTo>
                  <a:lnTo>
                    <a:pt x="816" y="1966"/>
                  </a:lnTo>
                  <a:lnTo>
                    <a:pt x="777" y="1892"/>
                  </a:lnTo>
                  <a:lnTo>
                    <a:pt x="743" y="1817"/>
                  </a:lnTo>
                  <a:lnTo>
                    <a:pt x="714" y="1739"/>
                  </a:lnTo>
                  <a:lnTo>
                    <a:pt x="689" y="1659"/>
                  </a:lnTo>
                  <a:lnTo>
                    <a:pt x="670" y="1576"/>
                  </a:lnTo>
                  <a:lnTo>
                    <a:pt x="656" y="1492"/>
                  </a:lnTo>
                  <a:lnTo>
                    <a:pt x="648" y="1406"/>
                  </a:lnTo>
                  <a:lnTo>
                    <a:pt x="645" y="1318"/>
                  </a:lnTo>
                  <a:lnTo>
                    <a:pt x="648" y="1228"/>
                  </a:lnTo>
                  <a:lnTo>
                    <a:pt x="657" y="1139"/>
                  </a:lnTo>
                  <a:lnTo>
                    <a:pt x="671" y="1053"/>
                  </a:lnTo>
                  <a:lnTo>
                    <a:pt x="692" y="968"/>
                  </a:lnTo>
                  <a:lnTo>
                    <a:pt x="717" y="886"/>
                  </a:lnTo>
                  <a:lnTo>
                    <a:pt x="748" y="806"/>
                  </a:lnTo>
                  <a:lnTo>
                    <a:pt x="784" y="728"/>
                  </a:lnTo>
                  <a:lnTo>
                    <a:pt x="824" y="653"/>
                  </a:lnTo>
                  <a:lnTo>
                    <a:pt x="870" y="581"/>
                  </a:lnTo>
                  <a:lnTo>
                    <a:pt x="920" y="513"/>
                  </a:lnTo>
                  <a:lnTo>
                    <a:pt x="973" y="448"/>
                  </a:lnTo>
                  <a:lnTo>
                    <a:pt x="1031" y="387"/>
                  </a:lnTo>
                  <a:lnTo>
                    <a:pt x="1092" y="329"/>
                  </a:lnTo>
                  <a:lnTo>
                    <a:pt x="1157" y="276"/>
                  </a:lnTo>
                  <a:lnTo>
                    <a:pt x="1226" y="225"/>
                  </a:lnTo>
                  <a:lnTo>
                    <a:pt x="1297" y="180"/>
                  </a:lnTo>
                  <a:lnTo>
                    <a:pt x="1372" y="140"/>
                  </a:lnTo>
                  <a:lnTo>
                    <a:pt x="1450" y="104"/>
                  </a:lnTo>
                  <a:lnTo>
                    <a:pt x="1530" y="73"/>
                  </a:lnTo>
                  <a:lnTo>
                    <a:pt x="1612" y="47"/>
                  </a:lnTo>
                  <a:lnTo>
                    <a:pt x="1697" y="27"/>
                  </a:lnTo>
                  <a:lnTo>
                    <a:pt x="1784" y="12"/>
                  </a:lnTo>
                  <a:lnTo>
                    <a:pt x="1872" y="3"/>
                  </a:lnTo>
                  <a:lnTo>
                    <a:pt x="1963" y="0"/>
                  </a:lnTo>
                  <a:close/>
                </a:path>
              </a:pathLst>
            </a:custGeom>
            <a:solidFill>
              <a:schemeClr val="accent5">
                <a:lumMod val="40000"/>
                <a:lumOff val="6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4" name="フリーフォーム 6">
              <a:extLst>
                <a:ext uri="{FF2B5EF4-FFF2-40B4-BE49-F238E27FC236}">
                  <a16:creationId xmlns:a16="http://schemas.microsoft.com/office/drawing/2014/main" id="{10DAFBF1-0DCC-4E37-B1F3-9DFBC7704351}"/>
                </a:ext>
              </a:extLst>
            </xdr:cNvPr>
            <xdr:cNvSpPr>
              <a:spLocks/>
            </xdr:cNvSpPr>
          </xdr:nvSpPr>
          <xdr:spPr bwMode="auto">
            <a:xfrm>
              <a:off x="326" y="26"/>
              <a:ext cx="18" cy="18"/>
            </a:xfrm>
            <a:custGeom>
              <a:avLst/>
              <a:gdLst>
                <a:gd name="T0" fmla="*/ 1102 w 2043"/>
                <a:gd name="T1" fmla="*/ 3 h 2043"/>
                <a:gd name="T2" fmla="*/ 1256 w 2043"/>
                <a:gd name="T3" fmla="*/ 27 h 2043"/>
                <a:gd name="T4" fmla="*/ 1402 w 2043"/>
                <a:gd name="T5" fmla="*/ 73 h 2043"/>
                <a:gd name="T6" fmla="*/ 1537 w 2043"/>
                <a:gd name="T7" fmla="*/ 139 h 2043"/>
                <a:gd name="T8" fmla="*/ 1661 w 2043"/>
                <a:gd name="T9" fmla="*/ 224 h 2043"/>
                <a:gd name="T10" fmla="*/ 1770 w 2043"/>
                <a:gd name="T11" fmla="*/ 326 h 2043"/>
                <a:gd name="T12" fmla="*/ 1863 w 2043"/>
                <a:gd name="T13" fmla="*/ 442 h 2043"/>
                <a:gd name="T14" fmla="*/ 1939 w 2043"/>
                <a:gd name="T15" fmla="*/ 573 h 2043"/>
                <a:gd name="T16" fmla="*/ 1995 w 2043"/>
                <a:gd name="T17" fmla="*/ 713 h 2043"/>
                <a:gd name="T18" fmla="*/ 2031 w 2043"/>
                <a:gd name="T19" fmla="*/ 863 h 2043"/>
                <a:gd name="T20" fmla="*/ 2043 w 2043"/>
                <a:gd name="T21" fmla="*/ 1021 h 2043"/>
                <a:gd name="T22" fmla="*/ 2031 w 2043"/>
                <a:gd name="T23" fmla="*/ 1180 h 2043"/>
                <a:gd name="T24" fmla="*/ 1995 w 2043"/>
                <a:gd name="T25" fmla="*/ 1330 h 2043"/>
                <a:gd name="T26" fmla="*/ 1939 w 2043"/>
                <a:gd name="T27" fmla="*/ 1470 h 2043"/>
                <a:gd name="T28" fmla="*/ 1863 w 2043"/>
                <a:gd name="T29" fmla="*/ 1600 h 2043"/>
                <a:gd name="T30" fmla="*/ 1770 w 2043"/>
                <a:gd name="T31" fmla="*/ 1717 h 2043"/>
                <a:gd name="T32" fmla="*/ 1661 w 2043"/>
                <a:gd name="T33" fmla="*/ 1819 h 2043"/>
                <a:gd name="T34" fmla="*/ 1537 w 2043"/>
                <a:gd name="T35" fmla="*/ 1903 h 2043"/>
                <a:gd name="T36" fmla="*/ 1402 w 2043"/>
                <a:gd name="T37" fmla="*/ 1970 h 2043"/>
                <a:gd name="T38" fmla="*/ 1256 w 2043"/>
                <a:gd name="T39" fmla="*/ 2016 h 2043"/>
                <a:gd name="T40" fmla="*/ 1102 w 2043"/>
                <a:gd name="T41" fmla="*/ 2040 h 2043"/>
                <a:gd name="T42" fmla="*/ 941 w 2043"/>
                <a:gd name="T43" fmla="*/ 2040 h 2043"/>
                <a:gd name="T44" fmla="*/ 787 w 2043"/>
                <a:gd name="T45" fmla="*/ 2016 h 2043"/>
                <a:gd name="T46" fmla="*/ 642 w 2043"/>
                <a:gd name="T47" fmla="*/ 1970 h 2043"/>
                <a:gd name="T48" fmla="*/ 506 w 2043"/>
                <a:gd name="T49" fmla="*/ 1903 h 2043"/>
                <a:gd name="T50" fmla="*/ 382 w 2043"/>
                <a:gd name="T51" fmla="*/ 1819 h 2043"/>
                <a:gd name="T52" fmla="*/ 273 w 2043"/>
                <a:gd name="T53" fmla="*/ 1717 h 2043"/>
                <a:gd name="T54" fmla="*/ 180 w 2043"/>
                <a:gd name="T55" fmla="*/ 1600 h 2043"/>
                <a:gd name="T56" fmla="*/ 104 w 2043"/>
                <a:gd name="T57" fmla="*/ 1470 h 2043"/>
                <a:gd name="T58" fmla="*/ 47 w 2043"/>
                <a:gd name="T59" fmla="*/ 1330 h 2043"/>
                <a:gd name="T60" fmla="*/ 12 w 2043"/>
                <a:gd name="T61" fmla="*/ 1180 h 2043"/>
                <a:gd name="T62" fmla="*/ 0 w 2043"/>
                <a:gd name="T63" fmla="*/ 1021 h 2043"/>
                <a:gd name="T64" fmla="*/ 12 w 2043"/>
                <a:gd name="T65" fmla="*/ 863 h 2043"/>
                <a:gd name="T66" fmla="*/ 47 w 2043"/>
                <a:gd name="T67" fmla="*/ 713 h 2043"/>
                <a:gd name="T68" fmla="*/ 104 w 2043"/>
                <a:gd name="T69" fmla="*/ 573 h 2043"/>
                <a:gd name="T70" fmla="*/ 180 w 2043"/>
                <a:gd name="T71" fmla="*/ 442 h 2043"/>
                <a:gd name="T72" fmla="*/ 273 w 2043"/>
                <a:gd name="T73" fmla="*/ 326 h 2043"/>
                <a:gd name="T74" fmla="*/ 382 w 2043"/>
                <a:gd name="T75" fmla="*/ 224 h 2043"/>
                <a:gd name="T76" fmla="*/ 506 w 2043"/>
                <a:gd name="T77" fmla="*/ 139 h 2043"/>
                <a:gd name="T78" fmla="*/ 642 w 2043"/>
                <a:gd name="T79" fmla="*/ 73 h 2043"/>
                <a:gd name="T80" fmla="*/ 787 w 2043"/>
                <a:gd name="T81" fmla="*/ 27 h 2043"/>
                <a:gd name="T82" fmla="*/ 941 w 2043"/>
                <a:gd name="T83" fmla="*/ 3 h 20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</a:cxnLst>
              <a:rect l="0" t="0" r="r" b="b"/>
              <a:pathLst>
                <a:path w="2043" h="2043">
                  <a:moveTo>
                    <a:pt x="1022" y="0"/>
                  </a:moveTo>
                  <a:lnTo>
                    <a:pt x="1102" y="3"/>
                  </a:lnTo>
                  <a:lnTo>
                    <a:pt x="1180" y="12"/>
                  </a:lnTo>
                  <a:lnTo>
                    <a:pt x="1256" y="27"/>
                  </a:lnTo>
                  <a:lnTo>
                    <a:pt x="1330" y="48"/>
                  </a:lnTo>
                  <a:lnTo>
                    <a:pt x="1402" y="73"/>
                  </a:lnTo>
                  <a:lnTo>
                    <a:pt x="1471" y="104"/>
                  </a:lnTo>
                  <a:lnTo>
                    <a:pt x="1537" y="139"/>
                  </a:lnTo>
                  <a:lnTo>
                    <a:pt x="1601" y="180"/>
                  </a:lnTo>
                  <a:lnTo>
                    <a:pt x="1661" y="224"/>
                  </a:lnTo>
                  <a:lnTo>
                    <a:pt x="1717" y="273"/>
                  </a:lnTo>
                  <a:lnTo>
                    <a:pt x="1770" y="326"/>
                  </a:lnTo>
                  <a:lnTo>
                    <a:pt x="1819" y="382"/>
                  </a:lnTo>
                  <a:lnTo>
                    <a:pt x="1863" y="442"/>
                  </a:lnTo>
                  <a:lnTo>
                    <a:pt x="1904" y="506"/>
                  </a:lnTo>
                  <a:lnTo>
                    <a:pt x="1939" y="573"/>
                  </a:lnTo>
                  <a:lnTo>
                    <a:pt x="1970" y="642"/>
                  </a:lnTo>
                  <a:lnTo>
                    <a:pt x="1995" y="713"/>
                  </a:lnTo>
                  <a:lnTo>
                    <a:pt x="2016" y="787"/>
                  </a:lnTo>
                  <a:lnTo>
                    <a:pt x="2031" y="863"/>
                  </a:lnTo>
                  <a:lnTo>
                    <a:pt x="2040" y="941"/>
                  </a:lnTo>
                  <a:lnTo>
                    <a:pt x="2043" y="1021"/>
                  </a:lnTo>
                  <a:lnTo>
                    <a:pt x="2040" y="1102"/>
                  </a:lnTo>
                  <a:lnTo>
                    <a:pt x="2031" y="1180"/>
                  </a:lnTo>
                  <a:lnTo>
                    <a:pt x="2016" y="1256"/>
                  </a:lnTo>
                  <a:lnTo>
                    <a:pt x="1995" y="1330"/>
                  </a:lnTo>
                  <a:lnTo>
                    <a:pt x="1970" y="1401"/>
                  </a:lnTo>
                  <a:lnTo>
                    <a:pt x="1939" y="1470"/>
                  </a:lnTo>
                  <a:lnTo>
                    <a:pt x="1904" y="1537"/>
                  </a:lnTo>
                  <a:lnTo>
                    <a:pt x="1863" y="1600"/>
                  </a:lnTo>
                  <a:lnTo>
                    <a:pt x="1819" y="1661"/>
                  </a:lnTo>
                  <a:lnTo>
                    <a:pt x="1770" y="1717"/>
                  </a:lnTo>
                  <a:lnTo>
                    <a:pt x="1717" y="1770"/>
                  </a:lnTo>
                  <a:lnTo>
                    <a:pt x="1661" y="1819"/>
                  </a:lnTo>
                  <a:lnTo>
                    <a:pt x="1601" y="1863"/>
                  </a:lnTo>
                  <a:lnTo>
                    <a:pt x="1537" y="1903"/>
                  </a:lnTo>
                  <a:lnTo>
                    <a:pt x="1471" y="1939"/>
                  </a:lnTo>
                  <a:lnTo>
                    <a:pt x="1402" y="1970"/>
                  </a:lnTo>
                  <a:lnTo>
                    <a:pt x="1330" y="1995"/>
                  </a:lnTo>
                  <a:lnTo>
                    <a:pt x="1256" y="2016"/>
                  </a:lnTo>
                  <a:lnTo>
                    <a:pt x="1180" y="2031"/>
                  </a:lnTo>
                  <a:lnTo>
                    <a:pt x="1102" y="2040"/>
                  </a:lnTo>
                  <a:lnTo>
                    <a:pt x="1022" y="2043"/>
                  </a:lnTo>
                  <a:lnTo>
                    <a:pt x="941" y="2040"/>
                  </a:lnTo>
                  <a:lnTo>
                    <a:pt x="863" y="2031"/>
                  </a:lnTo>
                  <a:lnTo>
                    <a:pt x="787" y="2016"/>
                  </a:lnTo>
                  <a:lnTo>
                    <a:pt x="713" y="1995"/>
                  </a:lnTo>
                  <a:lnTo>
                    <a:pt x="642" y="1970"/>
                  </a:lnTo>
                  <a:lnTo>
                    <a:pt x="573" y="1939"/>
                  </a:lnTo>
                  <a:lnTo>
                    <a:pt x="506" y="1903"/>
                  </a:lnTo>
                  <a:lnTo>
                    <a:pt x="443" y="1863"/>
                  </a:lnTo>
                  <a:lnTo>
                    <a:pt x="382" y="1819"/>
                  </a:lnTo>
                  <a:lnTo>
                    <a:pt x="326" y="1770"/>
                  </a:lnTo>
                  <a:lnTo>
                    <a:pt x="273" y="1717"/>
                  </a:lnTo>
                  <a:lnTo>
                    <a:pt x="224" y="1661"/>
                  </a:lnTo>
                  <a:lnTo>
                    <a:pt x="180" y="1600"/>
                  </a:lnTo>
                  <a:lnTo>
                    <a:pt x="139" y="1537"/>
                  </a:lnTo>
                  <a:lnTo>
                    <a:pt x="104" y="1470"/>
                  </a:lnTo>
                  <a:lnTo>
                    <a:pt x="73" y="1401"/>
                  </a:lnTo>
                  <a:lnTo>
                    <a:pt x="47" y="1330"/>
                  </a:lnTo>
                  <a:lnTo>
                    <a:pt x="27" y="1256"/>
                  </a:lnTo>
                  <a:lnTo>
                    <a:pt x="12" y="1180"/>
                  </a:lnTo>
                  <a:lnTo>
                    <a:pt x="3" y="1102"/>
                  </a:lnTo>
                  <a:lnTo>
                    <a:pt x="0" y="1021"/>
                  </a:lnTo>
                  <a:lnTo>
                    <a:pt x="3" y="941"/>
                  </a:lnTo>
                  <a:lnTo>
                    <a:pt x="12" y="863"/>
                  </a:lnTo>
                  <a:lnTo>
                    <a:pt x="27" y="787"/>
                  </a:lnTo>
                  <a:lnTo>
                    <a:pt x="47" y="713"/>
                  </a:lnTo>
                  <a:lnTo>
                    <a:pt x="73" y="642"/>
                  </a:lnTo>
                  <a:lnTo>
                    <a:pt x="104" y="573"/>
                  </a:lnTo>
                  <a:lnTo>
                    <a:pt x="139" y="506"/>
                  </a:lnTo>
                  <a:lnTo>
                    <a:pt x="180" y="442"/>
                  </a:lnTo>
                  <a:lnTo>
                    <a:pt x="224" y="382"/>
                  </a:lnTo>
                  <a:lnTo>
                    <a:pt x="273" y="326"/>
                  </a:lnTo>
                  <a:lnTo>
                    <a:pt x="326" y="273"/>
                  </a:lnTo>
                  <a:lnTo>
                    <a:pt x="382" y="224"/>
                  </a:lnTo>
                  <a:lnTo>
                    <a:pt x="443" y="180"/>
                  </a:lnTo>
                  <a:lnTo>
                    <a:pt x="506" y="139"/>
                  </a:lnTo>
                  <a:lnTo>
                    <a:pt x="573" y="104"/>
                  </a:lnTo>
                  <a:lnTo>
                    <a:pt x="642" y="73"/>
                  </a:lnTo>
                  <a:lnTo>
                    <a:pt x="713" y="48"/>
                  </a:lnTo>
                  <a:lnTo>
                    <a:pt x="787" y="27"/>
                  </a:lnTo>
                  <a:lnTo>
                    <a:pt x="863" y="12"/>
                  </a:lnTo>
                  <a:lnTo>
                    <a:pt x="941" y="3"/>
                  </a:lnTo>
                  <a:lnTo>
                    <a:pt x="1022" y="0"/>
                  </a:lnTo>
                  <a:close/>
                </a:path>
              </a:pathLst>
            </a:custGeom>
            <a:solidFill>
              <a:schemeClr val="bg1"/>
            </a:solidFill>
            <a:ln w="0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5" name="フリーフォーム 7">
              <a:extLst>
                <a:ext uri="{FF2B5EF4-FFF2-40B4-BE49-F238E27FC236}">
                  <a16:creationId xmlns:a16="http://schemas.microsoft.com/office/drawing/2014/main" id="{9E1CC4ED-3C6D-48ED-BDE1-B5ED1E20104B}"/>
                </a:ext>
              </a:extLst>
            </xdr:cNvPr>
            <xdr:cNvSpPr>
              <a:spLocks/>
            </xdr:cNvSpPr>
          </xdr:nvSpPr>
          <xdr:spPr bwMode="auto">
            <a:xfrm>
              <a:off x="329" y="32"/>
              <a:ext cx="4" cy="12"/>
            </a:xfrm>
            <a:custGeom>
              <a:avLst/>
              <a:gdLst>
                <a:gd name="T0" fmla="*/ 321 w 482"/>
                <a:gd name="T1" fmla="*/ 0 h 1315"/>
                <a:gd name="T2" fmla="*/ 482 w 482"/>
                <a:gd name="T3" fmla="*/ 0 h 1315"/>
                <a:gd name="T4" fmla="*/ 482 w 482"/>
                <a:gd name="T5" fmla="*/ 1315 h 1315"/>
                <a:gd name="T6" fmla="*/ 414 w 482"/>
                <a:gd name="T7" fmla="*/ 1298 h 1315"/>
                <a:gd name="T8" fmla="*/ 347 w 482"/>
                <a:gd name="T9" fmla="*/ 1277 h 1315"/>
                <a:gd name="T10" fmla="*/ 282 w 482"/>
                <a:gd name="T11" fmla="*/ 1251 h 1315"/>
                <a:gd name="T12" fmla="*/ 282 w 482"/>
                <a:gd name="T13" fmla="*/ 360 h 1315"/>
                <a:gd name="T14" fmla="*/ 0 w 482"/>
                <a:gd name="T15" fmla="*/ 360 h 1315"/>
                <a:gd name="T16" fmla="*/ 0 w 482"/>
                <a:gd name="T17" fmla="*/ 217 h 1315"/>
                <a:gd name="T18" fmla="*/ 51 w 482"/>
                <a:gd name="T19" fmla="*/ 216 h 1315"/>
                <a:gd name="T20" fmla="*/ 97 w 482"/>
                <a:gd name="T21" fmla="*/ 212 h 1315"/>
                <a:gd name="T22" fmla="*/ 139 w 482"/>
                <a:gd name="T23" fmla="*/ 205 h 1315"/>
                <a:gd name="T24" fmla="*/ 176 w 482"/>
                <a:gd name="T25" fmla="*/ 197 h 1315"/>
                <a:gd name="T26" fmla="*/ 208 w 482"/>
                <a:gd name="T27" fmla="*/ 185 h 1315"/>
                <a:gd name="T28" fmla="*/ 236 w 482"/>
                <a:gd name="T29" fmla="*/ 172 h 1315"/>
                <a:gd name="T30" fmla="*/ 256 w 482"/>
                <a:gd name="T31" fmla="*/ 157 h 1315"/>
                <a:gd name="T32" fmla="*/ 273 w 482"/>
                <a:gd name="T33" fmla="*/ 139 h 1315"/>
                <a:gd name="T34" fmla="*/ 288 w 482"/>
                <a:gd name="T35" fmla="*/ 118 h 1315"/>
                <a:gd name="T36" fmla="*/ 300 w 482"/>
                <a:gd name="T37" fmla="*/ 93 h 1315"/>
                <a:gd name="T38" fmla="*/ 310 w 482"/>
                <a:gd name="T39" fmla="*/ 66 h 1315"/>
                <a:gd name="T40" fmla="*/ 317 w 482"/>
                <a:gd name="T41" fmla="*/ 34 h 1315"/>
                <a:gd name="T42" fmla="*/ 321 w 482"/>
                <a:gd name="T43" fmla="*/ 0 h 13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</a:cxnLst>
              <a:rect l="0" t="0" r="r" b="b"/>
              <a:pathLst>
                <a:path w="482" h="1315">
                  <a:moveTo>
                    <a:pt x="321" y="0"/>
                  </a:moveTo>
                  <a:lnTo>
                    <a:pt x="482" y="0"/>
                  </a:lnTo>
                  <a:lnTo>
                    <a:pt x="482" y="1315"/>
                  </a:lnTo>
                  <a:lnTo>
                    <a:pt x="414" y="1298"/>
                  </a:lnTo>
                  <a:lnTo>
                    <a:pt x="347" y="1277"/>
                  </a:lnTo>
                  <a:lnTo>
                    <a:pt x="282" y="1251"/>
                  </a:lnTo>
                  <a:lnTo>
                    <a:pt x="282" y="360"/>
                  </a:lnTo>
                  <a:lnTo>
                    <a:pt x="0" y="360"/>
                  </a:lnTo>
                  <a:lnTo>
                    <a:pt x="0" y="217"/>
                  </a:lnTo>
                  <a:lnTo>
                    <a:pt x="51" y="216"/>
                  </a:lnTo>
                  <a:lnTo>
                    <a:pt x="97" y="212"/>
                  </a:lnTo>
                  <a:lnTo>
                    <a:pt x="139" y="205"/>
                  </a:lnTo>
                  <a:lnTo>
                    <a:pt x="176" y="197"/>
                  </a:lnTo>
                  <a:lnTo>
                    <a:pt x="208" y="185"/>
                  </a:lnTo>
                  <a:lnTo>
                    <a:pt x="236" y="172"/>
                  </a:lnTo>
                  <a:lnTo>
                    <a:pt x="256" y="157"/>
                  </a:lnTo>
                  <a:lnTo>
                    <a:pt x="273" y="139"/>
                  </a:lnTo>
                  <a:lnTo>
                    <a:pt x="288" y="118"/>
                  </a:lnTo>
                  <a:lnTo>
                    <a:pt x="300" y="93"/>
                  </a:lnTo>
                  <a:lnTo>
                    <a:pt x="310" y="66"/>
                  </a:lnTo>
                  <a:lnTo>
                    <a:pt x="317" y="34"/>
                  </a:lnTo>
                  <a:lnTo>
                    <a:pt x="321" y="0"/>
                  </a:lnTo>
                  <a:close/>
                </a:path>
              </a:pathLst>
            </a:custGeom>
            <a:solidFill>
              <a:schemeClr val="accent5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" name="フリーフォーム 8">
              <a:extLst>
                <a:ext uri="{FF2B5EF4-FFF2-40B4-BE49-F238E27FC236}">
                  <a16:creationId xmlns:a16="http://schemas.microsoft.com/office/drawing/2014/main" id="{B1987424-2282-426E-8C09-502F147DA365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37" y="32"/>
              <a:ext cx="7" cy="11"/>
            </a:xfrm>
            <a:custGeom>
              <a:avLst/>
              <a:gdLst>
                <a:gd name="T0" fmla="*/ 434 w 793"/>
                <a:gd name="T1" fmla="*/ 160 h 1332"/>
                <a:gd name="T2" fmla="*/ 344 w 793"/>
                <a:gd name="T3" fmla="*/ 196 h 1332"/>
                <a:gd name="T4" fmla="*/ 278 w 793"/>
                <a:gd name="T5" fmla="*/ 262 h 1332"/>
                <a:gd name="T6" fmla="*/ 248 w 793"/>
                <a:gd name="T7" fmla="*/ 350 h 1332"/>
                <a:gd name="T8" fmla="*/ 255 w 793"/>
                <a:gd name="T9" fmla="*/ 457 h 1332"/>
                <a:gd name="T10" fmla="*/ 304 w 793"/>
                <a:gd name="T11" fmla="*/ 542 h 1332"/>
                <a:gd name="T12" fmla="*/ 395 w 793"/>
                <a:gd name="T13" fmla="*/ 612 h 1332"/>
                <a:gd name="T14" fmla="*/ 462 w 793"/>
                <a:gd name="T15" fmla="*/ 646 h 1332"/>
                <a:gd name="T16" fmla="*/ 576 w 793"/>
                <a:gd name="T17" fmla="*/ 696 h 1332"/>
                <a:gd name="T18" fmla="*/ 690 w 793"/>
                <a:gd name="T19" fmla="*/ 639 h 1332"/>
                <a:gd name="T20" fmla="*/ 751 w 793"/>
                <a:gd name="T21" fmla="*/ 528 h 1332"/>
                <a:gd name="T22" fmla="*/ 769 w 793"/>
                <a:gd name="T23" fmla="*/ 398 h 1332"/>
                <a:gd name="T24" fmla="*/ 751 w 793"/>
                <a:gd name="T25" fmla="*/ 301 h 1332"/>
                <a:gd name="T26" fmla="*/ 699 w 793"/>
                <a:gd name="T27" fmla="*/ 223 h 1332"/>
                <a:gd name="T28" fmla="*/ 616 w 793"/>
                <a:gd name="T29" fmla="*/ 170 h 1332"/>
                <a:gd name="T30" fmla="*/ 505 w 793"/>
                <a:gd name="T31" fmla="*/ 153 h 1332"/>
                <a:gd name="T32" fmla="*/ 612 w 793"/>
                <a:gd name="T33" fmla="*/ 8 h 1332"/>
                <a:gd name="T34" fmla="*/ 749 w 793"/>
                <a:gd name="T35" fmla="*/ 50 h 1332"/>
                <a:gd name="T36" fmla="*/ 790 w 793"/>
                <a:gd name="T37" fmla="*/ 269 h 1332"/>
                <a:gd name="T38" fmla="*/ 781 w 793"/>
                <a:gd name="T39" fmla="*/ 500 h 1332"/>
                <a:gd name="T40" fmla="*/ 723 w 793"/>
                <a:gd name="T41" fmla="*/ 717 h 1332"/>
                <a:gd name="T42" fmla="*/ 621 w 793"/>
                <a:gd name="T43" fmla="*/ 912 h 1332"/>
                <a:gd name="T44" fmla="*/ 589 w 793"/>
                <a:gd name="T45" fmla="*/ 895 h 1332"/>
                <a:gd name="T46" fmla="*/ 480 w 793"/>
                <a:gd name="T47" fmla="*/ 850 h 1332"/>
                <a:gd name="T48" fmla="*/ 355 w 793"/>
                <a:gd name="T49" fmla="*/ 836 h 1332"/>
                <a:gd name="T50" fmla="*/ 275 w 793"/>
                <a:gd name="T51" fmla="*/ 920 h 1332"/>
                <a:gd name="T52" fmla="*/ 226 w 793"/>
                <a:gd name="T53" fmla="*/ 1025 h 1332"/>
                <a:gd name="T54" fmla="*/ 209 w 793"/>
                <a:gd name="T55" fmla="*/ 1145 h 1332"/>
                <a:gd name="T56" fmla="*/ 227 w 793"/>
                <a:gd name="T57" fmla="*/ 1259 h 1332"/>
                <a:gd name="T58" fmla="*/ 31 w 793"/>
                <a:gd name="T59" fmla="*/ 1332 h 1332"/>
                <a:gd name="T60" fmla="*/ 2 w 793"/>
                <a:gd name="T61" fmla="*/ 1205 h 1332"/>
                <a:gd name="T62" fmla="*/ 10 w 793"/>
                <a:gd name="T63" fmla="*/ 1063 h 1332"/>
                <a:gd name="T64" fmla="*/ 67 w 793"/>
                <a:gd name="T65" fmla="*/ 928 h 1332"/>
                <a:gd name="T66" fmla="*/ 149 w 793"/>
                <a:gd name="T67" fmla="*/ 833 h 1332"/>
                <a:gd name="T68" fmla="*/ 262 w 793"/>
                <a:gd name="T69" fmla="*/ 760 h 1332"/>
                <a:gd name="T70" fmla="*/ 180 w 793"/>
                <a:gd name="T71" fmla="*/ 698 h 1332"/>
                <a:gd name="T72" fmla="*/ 92 w 793"/>
                <a:gd name="T73" fmla="*/ 607 h 1332"/>
                <a:gd name="T74" fmla="*/ 46 w 793"/>
                <a:gd name="T75" fmla="*/ 498 h 1332"/>
                <a:gd name="T76" fmla="*/ 40 w 793"/>
                <a:gd name="T77" fmla="*/ 360 h 1332"/>
                <a:gd name="T78" fmla="*/ 80 w 793"/>
                <a:gd name="T79" fmla="*/ 227 h 1332"/>
                <a:gd name="T80" fmla="*/ 170 w 793"/>
                <a:gd name="T81" fmla="*/ 117 h 1332"/>
                <a:gd name="T82" fmla="*/ 297 w 793"/>
                <a:gd name="T83" fmla="*/ 38 h 1332"/>
                <a:gd name="T84" fmla="*/ 449 w 793"/>
                <a:gd name="T85" fmla="*/ 2 h 13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793" h="1332">
                  <a:moveTo>
                    <a:pt x="505" y="153"/>
                  </a:moveTo>
                  <a:lnTo>
                    <a:pt x="468" y="155"/>
                  </a:lnTo>
                  <a:lnTo>
                    <a:pt x="434" y="160"/>
                  </a:lnTo>
                  <a:lnTo>
                    <a:pt x="402" y="169"/>
                  </a:lnTo>
                  <a:lnTo>
                    <a:pt x="372" y="181"/>
                  </a:lnTo>
                  <a:lnTo>
                    <a:pt x="344" y="196"/>
                  </a:lnTo>
                  <a:lnTo>
                    <a:pt x="319" y="216"/>
                  </a:lnTo>
                  <a:lnTo>
                    <a:pt x="297" y="238"/>
                  </a:lnTo>
                  <a:lnTo>
                    <a:pt x="278" y="262"/>
                  </a:lnTo>
                  <a:lnTo>
                    <a:pt x="264" y="289"/>
                  </a:lnTo>
                  <a:lnTo>
                    <a:pt x="254" y="318"/>
                  </a:lnTo>
                  <a:lnTo>
                    <a:pt x="248" y="350"/>
                  </a:lnTo>
                  <a:lnTo>
                    <a:pt x="246" y="385"/>
                  </a:lnTo>
                  <a:lnTo>
                    <a:pt x="248" y="422"/>
                  </a:lnTo>
                  <a:lnTo>
                    <a:pt x="255" y="457"/>
                  </a:lnTo>
                  <a:lnTo>
                    <a:pt x="266" y="488"/>
                  </a:lnTo>
                  <a:lnTo>
                    <a:pt x="283" y="516"/>
                  </a:lnTo>
                  <a:lnTo>
                    <a:pt x="304" y="542"/>
                  </a:lnTo>
                  <a:lnTo>
                    <a:pt x="330" y="566"/>
                  </a:lnTo>
                  <a:lnTo>
                    <a:pt x="360" y="590"/>
                  </a:lnTo>
                  <a:lnTo>
                    <a:pt x="395" y="612"/>
                  </a:lnTo>
                  <a:lnTo>
                    <a:pt x="413" y="621"/>
                  </a:lnTo>
                  <a:lnTo>
                    <a:pt x="435" y="633"/>
                  </a:lnTo>
                  <a:lnTo>
                    <a:pt x="462" y="646"/>
                  </a:lnTo>
                  <a:lnTo>
                    <a:pt x="493" y="661"/>
                  </a:lnTo>
                  <a:lnTo>
                    <a:pt x="536" y="680"/>
                  </a:lnTo>
                  <a:lnTo>
                    <a:pt x="576" y="696"/>
                  </a:lnTo>
                  <a:lnTo>
                    <a:pt x="613" y="709"/>
                  </a:lnTo>
                  <a:lnTo>
                    <a:pt x="655" y="674"/>
                  </a:lnTo>
                  <a:lnTo>
                    <a:pt x="690" y="639"/>
                  </a:lnTo>
                  <a:lnTo>
                    <a:pt x="717" y="603"/>
                  </a:lnTo>
                  <a:lnTo>
                    <a:pt x="737" y="566"/>
                  </a:lnTo>
                  <a:lnTo>
                    <a:pt x="751" y="528"/>
                  </a:lnTo>
                  <a:lnTo>
                    <a:pt x="761" y="487"/>
                  </a:lnTo>
                  <a:lnTo>
                    <a:pt x="767" y="444"/>
                  </a:lnTo>
                  <a:lnTo>
                    <a:pt x="769" y="398"/>
                  </a:lnTo>
                  <a:lnTo>
                    <a:pt x="767" y="363"/>
                  </a:lnTo>
                  <a:lnTo>
                    <a:pt x="761" y="331"/>
                  </a:lnTo>
                  <a:lnTo>
                    <a:pt x="751" y="301"/>
                  </a:lnTo>
                  <a:lnTo>
                    <a:pt x="738" y="273"/>
                  </a:lnTo>
                  <a:lnTo>
                    <a:pt x="720" y="247"/>
                  </a:lnTo>
                  <a:lnTo>
                    <a:pt x="699" y="223"/>
                  </a:lnTo>
                  <a:lnTo>
                    <a:pt x="674" y="202"/>
                  </a:lnTo>
                  <a:lnTo>
                    <a:pt x="646" y="184"/>
                  </a:lnTo>
                  <a:lnTo>
                    <a:pt x="616" y="170"/>
                  </a:lnTo>
                  <a:lnTo>
                    <a:pt x="582" y="161"/>
                  </a:lnTo>
                  <a:lnTo>
                    <a:pt x="545" y="155"/>
                  </a:lnTo>
                  <a:lnTo>
                    <a:pt x="505" y="153"/>
                  </a:lnTo>
                  <a:close/>
                  <a:moveTo>
                    <a:pt x="506" y="0"/>
                  </a:moveTo>
                  <a:lnTo>
                    <a:pt x="561" y="2"/>
                  </a:lnTo>
                  <a:lnTo>
                    <a:pt x="612" y="8"/>
                  </a:lnTo>
                  <a:lnTo>
                    <a:pt x="661" y="18"/>
                  </a:lnTo>
                  <a:lnTo>
                    <a:pt x="706" y="33"/>
                  </a:lnTo>
                  <a:lnTo>
                    <a:pt x="749" y="50"/>
                  </a:lnTo>
                  <a:lnTo>
                    <a:pt x="768" y="121"/>
                  </a:lnTo>
                  <a:lnTo>
                    <a:pt x="781" y="194"/>
                  </a:lnTo>
                  <a:lnTo>
                    <a:pt x="790" y="269"/>
                  </a:lnTo>
                  <a:lnTo>
                    <a:pt x="793" y="345"/>
                  </a:lnTo>
                  <a:lnTo>
                    <a:pt x="790" y="424"/>
                  </a:lnTo>
                  <a:lnTo>
                    <a:pt x="781" y="500"/>
                  </a:lnTo>
                  <a:lnTo>
                    <a:pt x="767" y="574"/>
                  </a:lnTo>
                  <a:lnTo>
                    <a:pt x="748" y="647"/>
                  </a:lnTo>
                  <a:lnTo>
                    <a:pt x="723" y="717"/>
                  </a:lnTo>
                  <a:lnTo>
                    <a:pt x="694" y="785"/>
                  </a:lnTo>
                  <a:lnTo>
                    <a:pt x="660" y="850"/>
                  </a:lnTo>
                  <a:lnTo>
                    <a:pt x="621" y="912"/>
                  </a:lnTo>
                  <a:lnTo>
                    <a:pt x="618" y="910"/>
                  </a:lnTo>
                  <a:lnTo>
                    <a:pt x="616" y="909"/>
                  </a:lnTo>
                  <a:lnTo>
                    <a:pt x="589" y="895"/>
                  </a:lnTo>
                  <a:lnTo>
                    <a:pt x="558" y="881"/>
                  </a:lnTo>
                  <a:lnTo>
                    <a:pt x="521" y="866"/>
                  </a:lnTo>
                  <a:lnTo>
                    <a:pt x="480" y="850"/>
                  </a:lnTo>
                  <a:lnTo>
                    <a:pt x="436" y="832"/>
                  </a:lnTo>
                  <a:lnTo>
                    <a:pt x="388" y="812"/>
                  </a:lnTo>
                  <a:lnTo>
                    <a:pt x="355" y="836"/>
                  </a:lnTo>
                  <a:lnTo>
                    <a:pt x="326" y="862"/>
                  </a:lnTo>
                  <a:lnTo>
                    <a:pt x="299" y="890"/>
                  </a:lnTo>
                  <a:lnTo>
                    <a:pt x="275" y="920"/>
                  </a:lnTo>
                  <a:lnTo>
                    <a:pt x="255" y="954"/>
                  </a:lnTo>
                  <a:lnTo>
                    <a:pt x="239" y="988"/>
                  </a:lnTo>
                  <a:lnTo>
                    <a:pt x="226" y="1025"/>
                  </a:lnTo>
                  <a:lnTo>
                    <a:pt x="217" y="1063"/>
                  </a:lnTo>
                  <a:lnTo>
                    <a:pt x="211" y="1103"/>
                  </a:lnTo>
                  <a:lnTo>
                    <a:pt x="209" y="1145"/>
                  </a:lnTo>
                  <a:lnTo>
                    <a:pt x="211" y="1185"/>
                  </a:lnTo>
                  <a:lnTo>
                    <a:pt x="217" y="1223"/>
                  </a:lnTo>
                  <a:lnTo>
                    <a:pt x="227" y="1259"/>
                  </a:lnTo>
                  <a:lnTo>
                    <a:pt x="163" y="1288"/>
                  </a:lnTo>
                  <a:lnTo>
                    <a:pt x="98" y="1312"/>
                  </a:lnTo>
                  <a:lnTo>
                    <a:pt x="31" y="1332"/>
                  </a:lnTo>
                  <a:lnTo>
                    <a:pt x="17" y="1291"/>
                  </a:lnTo>
                  <a:lnTo>
                    <a:pt x="8" y="1249"/>
                  </a:lnTo>
                  <a:lnTo>
                    <a:pt x="2" y="1205"/>
                  </a:lnTo>
                  <a:lnTo>
                    <a:pt x="0" y="1161"/>
                  </a:lnTo>
                  <a:lnTo>
                    <a:pt x="2" y="1111"/>
                  </a:lnTo>
                  <a:lnTo>
                    <a:pt x="10" y="1063"/>
                  </a:lnTo>
                  <a:lnTo>
                    <a:pt x="24" y="1017"/>
                  </a:lnTo>
                  <a:lnTo>
                    <a:pt x="43" y="972"/>
                  </a:lnTo>
                  <a:lnTo>
                    <a:pt x="67" y="928"/>
                  </a:lnTo>
                  <a:lnTo>
                    <a:pt x="91" y="894"/>
                  </a:lnTo>
                  <a:lnTo>
                    <a:pt x="118" y="862"/>
                  </a:lnTo>
                  <a:lnTo>
                    <a:pt x="149" y="833"/>
                  </a:lnTo>
                  <a:lnTo>
                    <a:pt x="184" y="806"/>
                  </a:lnTo>
                  <a:lnTo>
                    <a:pt x="221" y="782"/>
                  </a:lnTo>
                  <a:lnTo>
                    <a:pt x="262" y="760"/>
                  </a:lnTo>
                  <a:lnTo>
                    <a:pt x="262" y="753"/>
                  </a:lnTo>
                  <a:lnTo>
                    <a:pt x="219" y="726"/>
                  </a:lnTo>
                  <a:lnTo>
                    <a:pt x="180" y="698"/>
                  </a:lnTo>
                  <a:lnTo>
                    <a:pt x="146" y="669"/>
                  </a:lnTo>
                  <a:lnTo>
                    <a:pt x="117" y="639"/>
                  </a:lnTo>
                  <a:lnTo>
                    <a:pt x="92" y="607"/>
                  </a:lnTo>
                  <a:lnTo>
                    <a:pt x="73" y="574"/>
                  </a:lnTo>
                  <a:lnTo>
                    <a:pt x="57" y="538"/>
                  </a:lnTo>
                  <a:lnTo>
                    <a:pt x="46" y="498"/>
                  </a:lnTo>
                  <a:lnTo>
                    <a:pt x="39" y="455"/>
                  </a:lnTo>
                  <a:lnTo>
                    <a:pt x="37" y="409"/>
                  </a:lnTo>
                  <a:lnTo>
                    <a:pt x="40" y="360"/>
                  </a:lnTo>
                  <a:lnTo>
                    <a:pt x="48" y="313"/>
                  </a:lnTo>
                  <a:lnTo>
                    <a:pt x="62" y="269"/>
                  </a:lnTo>
                  <a:lnTo>
                    <a:pt x="80" y="227"/>
                  </a:lnTo>
                  <a:lnTo>
                    <a:pt x="105" y="188"/>
                  </a:lnTo>
                  <a:lnTo>
                    <a:pt x="134" y="151"/>
                  </a:lnTo>
                  <a:lnTo>
                    <a:pt x="170" y="117"/>
                  </a:lnTo>
                  <a:lnTo>
                    <a:pt x="209" y="86"/>
                  </a:lnTo>
                  <a:lnTo>
                    <a:pt x="251" y="59"/>
                  </a:lnTo>
                  <a:lnTo>
                    <a:pt x="297" y="38"/>
                  </a:lnTo>
                  <a:lnTo>
                    <a:pt x="345" y="21"/>
                  </a:lnTo>
                  <a:lnTo>
                    <a:pt x="396" y="9"/>
                  </a:lnTo>
                  <a:lnTo>
                    <a:pt x="449" y="2"/>
                  </a:lnTo>
                  <a:lnTo>
                    <a:pt x="506" y="0"/>
                  </a:lnTo>
                  <a:close/>
                </a:path>
              </a:pathLst>
            </a:custGeom>
            <a:solidFill>
              <a:schemeClr val="accent5"/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</xdr:grpSp>
    <xdr:clientData fPrintsWithSheet="0"/>
  </xdr:twoCellAnchor>
  <xdr:twoCellAnchor>
    <xdr:from>
      <xdr:col>7</xdr:col>
      <xdr:colOff>61411</xdr:colOff>
      <xdr:row>0</xdr:row>
      <xdr:rowOff>103754</xdr:rowOff>
    </xdr:from>
    <xdr:to>
      <xdr:col>7</xdr:col>
      <xdr:colOff>1286541</xdr:colOff>
      <xdr:row>1</xdr:row>
      <xdr:rowOff>331524</xdr:rowOff>
    </xdr:to>
    <xdr:grpSp>
      <xdr:nvGrpSpPr>
        <xdr:cNvPr id="17" name="[課題] ボタン" descr="&quot;&quot;" title="[課題] ナビゲーション ボタン">
          <a:hlinkClick xmlns:r="http://schemas.openxmlformats.org/officeDocument/2006/relationships" r:id="rId2" tooltip="すべての課題を表示するには、ここをクリック"/>
          <a:extLst>
            <a:ext uri="{FF2B5EF4-FFF2-40B4-BE49-F238E27FC236}">
              <a16:creationId xmlns:a16="http://schemas.microsoft.com/office/drawing/2014/main" id="{810D00AC-5015-40E2-B3BD-FE1BE3D84E62}"/>
            </a:ext>
          </a:extLst>
        </xdr:cNvPr>
        <xdr:cNvGrpSpPr/>
      </xdr:nvGrpSpPr>
      <xdr:grpSpPr>
        <a:xfrm>
          <a:off x="16868427" y="103754"/>
          <a:ext cx="1225130" cy="3786"/>
          <a:chOff x="7158163" y="124045"/>
          <a:chExt cx="1223964" cy="347472"/>
        </a:xfrm>
      </xdr:grpSpPr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56E9ED78-415E-4D15-ABA6-E6B17C76F692}"/>
              </a:ext>
            </a:extLst>
          </xdr:cNvPr>
          <xdr:cNvSpPr/>
        </xdr:nvSpPr>
        <xdr:spPr>
          <a:xfrm>
            <a:off x="7158163" y="124045"/>
            <a:ext cx="1223964" cy="347472"/>
          </a:xfrm>
          <a:prstGeom prst="rect">
            <a:avLst/>
          </a:prstGeom>
          <a:solidFill>
            <a:schemeClr val="accent2"/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ja-JP" altLang="en-US" sz="900" b="1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課題</a:t>
            </a:r>
            <a:endParaRPr lang="en-US" sz="9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  <xdr:grpSp>
        <xdr:nvGrpSpPr>
          <xdr:cNvPr id="19" name="グループ 3">
            <a:extLst>
              <a:ext uri="{FF2B5EF4-FFF2-40B4-BE49-F238E27FC236}">
                <a16:creationId xmlns:a16="http://schemas.microsoft.com/office/drawing/2014/main" id="{C672D0BE-B78A-4254-9404-D8B528B6BE97}"/>
              </a:ext>
            </a:extLst>
          </xdr:cNvPr>
          <xdr:cNvGrpSpPr>
            <a:grpSpLocks noChangeAspect="1"/>
          </xdr:cNvGrpSpPr>
        </xdr:nvGrpSpPr>
        <xdr:grpSpPr bwMode="auto">
          <a:xfrm>
            <a:off x="7279607" y="156661"/>
            <a:ext cx="183356" cy="257055"/>
            <a:chOff x="29" y="100"/>
            <a:chExt cx="27" cy="31"/>
          </a:xfrm>
        </xdr:grpSpPr>
        <xdr:sp macro="" textlink="">
          <xdr:nvSpPr>
            <xdr:cNvPr id="20" name="正方形/長方形 4">
              <a:extLst>
                <a:ext uri="{FF2B5EF4-FFF2-40B4-BE49-F238E27FC236}">
                  <a16:creationId xmlns:a16="http://schemas.microsoft.com/office/drawing/2014/main" id="{DA4E7707-DF20-43D1-A738-8334A03D5B2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" y="100"/>
              <a:ext cx="27" cy="31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1" name="フリーフォーム 5">
              <a:extLst>
                <a:ext uri="{FF2B5EF4-FFF2-40B4-BE49-F238E27FC236}">
                  <a16:creationId xmlns:a16="http://schemas.microsoft.com/office/drawing/2014/main" id="{8A4707CB-57AF-42B1-A6E9-51F29A15CE1B}"/>
                </a:ext>
              </a:extLst>
            </xdr:cNvPr>
            <xdr:cNvSpPr>
              <a:spLocks/>
            </xdr:cNvSpPr>
          </xdr:nvSpPr>
          <xdr:spPr bwMode="auto">
            <a:xfrm>
              <a:off x="30" y="104"/>
              <a:ext cx="22" cy="24"/>
            </a:xfrm>
            <a:custGeom>
              <a:avLst/>
              <a:gdLst>
                <a:gd name="T0" fmla="*/ 1781 w 2307"/>
                <a:gd name="T1" fmla="*/ 0 h 2577"/>
                <a:gd name="T2" fmla="*/ 2307 w 2307"/>
                <a:gd name="T3" fmla="*/ 438 h 2577"/>
                <a:gd name="T4" fmla="*/ 526 w 2307"/>
                <a:gd name="T5" fmla="*/ 2577 h 2577"/>
                <a:gd name="T6" fmla="*/ 0 w 2307"/>
                <a:gd name="T7" fmla="*/ 2139 h 2577"/>
                <a:gd name="T8" fmla="*/ 1781 w 2307"/>
                <a:gd name="T9" fmla="*/ 0 h 257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307" h="2577">
                  <a:moveTo>
                    <a:pt x="1781" y="0"/>
                  </a:moveTo>
                  <a:lnTo>
                    <a:pt x="2307" y="438"/>
                  </a:lnTo>
                  <a:lnTo>
                    <a:pt x="526" y="2577"/>
                  </a:lnTo>
                  <a:lnTo>
                    <a:pt x="0" y="2139"/>
                  </a:lnTo>
                  <a:lnTo>
                    <a:pt x="1781" y="0"/>
                  </a:lnTo>
                  <a:close/>
                </a:path>
              </a:pathLst>
            </a:custGeom>
            <a:solidFill>
              <a:schemeClr val="accent2">
                <a:lumMod val="20000"/>
                <a:lumOff val="8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2" name="フリーフォーム 6">
              <a:extLst>
                <a:ext uri="{FF2B5EF4-FFF2-40B4-BE49-F238E27FC236}">
                  <a16:creationId xmlns:a16="http://schemas.microsoft.com/office/drawing/2014/main" id="{2BF715AB-3D07-4607-AEE4-9DFBD6BE20EE}"/>
                </a:ext>
              </a:extLst>
            </xdr:cNvPr>
            <xdr:cNvSpPr>
              <a:spLocks/>
            </xdr:cNvSpPr>
          </xdr:nvSpPr>
          <xdr:spPr bwMode="auto">
            <a:xfrm>
              <a:off x="29" y="124"/>
              <a:ext cx="6" cy="6"/>
            </a:xfrm>
            <a:custGeom>
              <a:avLst/>
              <a:gdLst>
                <a:gd name="T0" fmla="*/ 99 w 625"/>
                <a:gd name="T1" fmla="*/ 0 h 621"/>
                <a:gd name="T2" fmla="*/ 625 w 625"/>
                <a:gd name="T3" fmla="*/ 438 h 621"/>
                <a:gd name="T4" fmla="*/ 172 w 625"/>
                <a:gd name="T5" fmla="*/ 621 h 621"/>
                <a:gd name="T6" fmla="*/ 0 w 625"/>
                <a:gd name="T7" fmla="*/ 478 h 621"/>
                <a:gd name="T8" fmla="*/ 99 w 625"/>
                <a:gd name="T9" fmla="*/ 0 h 6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25" h="621">
                  <a:moveTo>
                    <a:pt x="99" y="0"/>
                  </a:moveTo>
                  <a:lnTo>
                    <a:pt x="625" y="438"/>
                  </a:lnTo>
                  <a:lnTo>
                    <a:pt x="172" y="621"/>
                  </a:lnTo>
                  <a:lnTo>
                    <a:pt x="0" y="478"/>
                  </a:lnTo>
                  <a:lnTo>
                    <a:pt x="99" y="0"/>
                  </a:lnTo>
                  <a:close/>
                </a:path>
              </a:pathLst>
            </a:custGeom>
            <a:solidFill>
              <a:schemeClr val="bg1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" name="フリーフォーム 7">
              <a:extLst>
                <a:ext uri="{FF2B5EF4-FFF2-40B4-BE49-F238E27FC236}">
                  <a16:creationId xmlns:a16="http://schemas.microsoft.com/office/drawing/2014/main" id="{4E6F0F7B-4DF4-4FDA-B42C-E66ADCC724C8}"/>
                </a:ext>
              </a:extLst>
            </xdr:cNvPr>
            <xdr:cNvSpPr>
              <a:spLocks/>
            </xdr:cNvSpPr>
          </xdr:nvSpPr>
          <xdr:spPr bwMode="auto">
            <a:xfrm>
              <a:off x="48" y="100"/>
              <a:ext cx="7" cy="8"/>
            </a:xfrm>
            <a:custGeom>
              <a:avLst/>
              <a:gdLst>
                <a:gd name="T0" fmla="*/ 377 w 846"/>
                <a:gd name="T1" fmla="*/ 0 h 821"/>
                <a:gd name="T2" fmla="*/ 395 w 846"/>
                <a:gd name="T3" fmla="*/ 4 h 821"/>
                <a:gd name="T4" fmla="*/ 414 w 846"/>
                <a:gd name="T5" fmla="*/ 12 h 821"/>
                <a:gd name="T6" fmla="*/ 435 w 846"/>
                <a:gd name="T7" fmla="*/ 25 h 821"/>
                <a:gd name="T8" fmla="*/ 453 w 846"/>
                <a:gd name="T9" fmla="*/ 40 h 821"/>
                <a:gd name="T10" fmla="*/ 474 w 846"/>
                <a:gd name="T11" fmla="*/ 57 h 821"/>
                <a:gd name="T12" fmla="*/ 498 w 846"/>
                <a:gd name="T13" fmla="*/ 79 h 821"/>
                <a:gd name="T14" fmla="*/ 525 w 846"/>
                <a:gd name="T15" fmla="*/ 101 h 821"/>
                <a:gd name="T16" fmla="*/ 553 w 846"/>
                <a:gd name="T17" fmla="*/ 125 h 821"/>
                <a:gd name="T18" fmla="*/ 583 w 846"/>
                <a:gd name="T19" fmla="*/ 150 h 821"/>
                <a:gd name="T20" fmla="*/ 614 w 846"/>
                <a:gd name="T21" fmla="*/ 175 h 821"/>
                <a:gd name="T22" fmla="*/ 646 w 846"/>
                <a:gd name="T23" fmla="*/ 201 h 821"/>
                <a:gd name="T24" fmla="*/ 676 w 846"/>
                <a:gd name="T25" fmla="*/ 226 h 821"/>
                <a:gd name="T26" fmla="*/ 705 w 846"/>
                <a:gd name="T27" fmla="*/ 250 h 821"/>
                <a:gd name="T28" fmla="*/ 733 w 846"/>
                <a:gd name="T29" fmla="*/ 274 h 821"/>
                <a:gd name="T30" fmla="*/ 758 w 846"/>
                <a:gd name="T31" fmla="*/ 295 h 821"/>
                <a:gd name="T32" fmla="*/ 780 w 846"/>
                <a:gd name="T33" fmla="*/ 314 h 821"/>
                <a:gd name="T34" fmla="*/ 799 w 846"/>
                <a:gd name="T35" fmla="*/ 330 h 821"/>
                <a:gd name="T36" fmla="*/ 819 w 846"/>
                <a:gd name="T37" fmla="*/ 347 h 821"/>
                <a:gd name="T38" fmla="*/ 832 w 846"/>
                <a:gd name="T39" fmla="*/ 365 h 821"/>
                <a:gd name="T40" fmla="*/ 841 w 846"/>
                <a:gd name="T41" fmla="*/ 381 h 821"/>
                <a:gd name="T42" fmla="*/ 845 w 846"/>
                <a:gd name="T43" fmla="*/ 396 h 821"/>
                <a:gd name="T44" fmla="*/ 846 w 846"/>
                <a:gd name="T45" fmla="*/ 410 h 821"/>
                <a:gd name="T46" fmla="*/ 845 w 846"/>
                <a:gd name="T47" fmla="*/ 423 h 821"/>
                <a:gd name="T48" fmla="*/ 842 w 846"/>
                <a:gd name="T49" fmla="*/ 433 h 821"/>
                <a:gd name="T50" fmla="*/ 839 w 846"/>
                <a:gd name="T51" fmla="*/ 442 h 821"/>
                <a:gd name="T52" fmla="*/ 835 w 846"/>
                <a:gd name="T53" fmla="*/ 449 h 821"/>
                <a:gd name="T54" fmla="*/ 833 w 846"/>
                <a:gd name="T55" fmla="*/ 453 h 821"/>
                <a:gd name="T56" fmla="*/ 832 w 846"/>
                <a:gd name="T57" fmla="*/ 454 h 821"/>
                <a:gd name="T58" fmla="*/ 525 w 846"/>
                <a:gd name="T59" fmla="*/ 821 h 821"/>
                <a:gd name="T60" fmla="*/ 0 w 846"/>
                <a:gd name="T61" fmla="*/ 384 h 821"/>
                <a:gd name="T62" fmla="*/ 293 w 846"/>
                <a:gd name="T63" fmla="*/ 31 h 821"/>
                <a:gd name="T64" fmla="*/ 295 w 846"/>
                <a:gd name="T65" fmla="*/ 30 h 821"/>
                <a:gd name="T66" fmla="*/ 300 w 846"/>
                <a:gd name="T67" fmla="*/ 26 h 821"/>
                <a:gd name="T68" fmla="*/ 307 w 846"/>
                <a:gd name="T69" fmla="*/ 20 h 821"/>
                <a:gd name="T70" fmla="*/ 317 w 846"/>
                <a:gd name="T71" fmla="*/ 14 h 821"/>
                <a:gd name="T72" fmla="*/ 330 w 846"/>
                <a:gd name="T73" fmla="*/ 8 h 821"/>
                <a:gd name="T74" fmla="*/ 344 w 846"/>
                <a:gd name="T75" fmla="*/ 3 h 821"/>
                <a:gd name="T76" fmla="*/ 360 w 846"/>
                <a:gd name="T77" fmla="*/ 0 h 821"/>
                <a:gd name="T78" fmla="*/ 377 w 846"/>
                <a:gd name="T79" fmla="*/ 0 h 8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</a:cxnLst>
              <a:rect l="0" t="0" r="r" b="b"/>
              <a:pathLst>
                <a:path w="846" h="821">
                  <a:moveTo>
                    <a:pt x="377" y="0"/>
                  </a:moveTo>
                  <a:lnTo>
                    <a:pt x="395" y="4"/>
                  </a:lnTo>
                  <a:lnTo>
                    <a:pt x="414" y="12"/>
                  </a:lnTo>
                  <a:lnTo>
                    <a:pt x="435" y="25"/>
                  </a:lnTo>
                  <a:lnTo>
                    <a:pt x="453" y="40"/>
                  </a:lnTo>
                  <a:lnTo>
                    <a:pt x="474" y="57"/>
                  </a:lnTo>
                  <a:lnTo>
                    <a:pt x="498" y="79"/>
                  </a:lnTo>
                  <a:lnTo>
                    <a:pt x="525" y="101"/>
                  </a:lnTo>
                  <a:lnTo>
                    <a:pt x="553" y="125"/>
                  </a:lnTo>
                  <a:lnTo>
                    <a:pt x="583" y="150"/>
                  </a:lnTo>
                  <a:lnTo>
                    <a:pt x="614" y="175"/>
                  </a:lnTo>
                  <a:lnTo>
                    <a:pt x="646" y="201"/>
                  </a:lnTo>
                  <a:lnTo>
                    <a:pt x="676" y="226"/>
                  </a:lnTo>
                  <a:lnTo>
                    <a:pt x="705" y="250"/>
                  </a:lnTo>
                  <a:lnTo>
                    <a:pt x="733" y="274"/>
                  </a:lnTo>
                  <a:lnTo>
                    <a:pt x="758" y="295"/>
                  </a:lnTo>
                  <a:lnTo>
                    <a:pt x="780" y="314"/>
                  </a:lnTo>
                  <a:lnTo>
                    <a:pt x="799" y="330"/>
                  </a:lnTo>
                  <a:lnTo>
                    <a:pt x="819" y="347"/>
                  </a:lnTo>
                  <a:lnTo>
                    <a:pt x="832" y="365"/>
                  </a:lnTo>
                  <a:lnTo>
                    <a:pt x="841" y="381"/>
                  </a:lnTo>
                  <a:lnTo>
                    <a:pt x="845" y="396"/>
                  </a:lnTo>
                  <a:lnTo>
                    <a:pt x="846" y="410"/>
                  </a:lnTo>
                  <a:lnTo>
                    <a:pt x="845" y="423"/>
                  </a:lnTo>
                  <a:lnTo>
                    <a:pt x="842" y="433"/>
                  </a:lnTo>
                  <a:lnTo>
                    <a:pt x="839" y="442"/>
                  </a:lnTo>
                  <a:lnTo>
                    <a:pt x="835" y="449"/>
                  </a:lnTo>
                  <a:lnTo>
                    <a:pt x="833" y="453"/>
                  </a:lnTo>
                  <a:lnTo>
                    <a:pt x="832" y="454"/>
                  </a:lnTo>
                  <a:lnTo>
                    <a:pt x="525" y="821"/>
                  </a:lnTo>
                  <a:lnTo>
                    <a:pt x="0" y="384"/>
                  </a:lnTo>
                  <a:lnTo>
                    <a:pt x="293" y="31"/>
                  </a:lnTo>
                  <a:lnTo>
                    <a:pt x="295" y="30"/>
                  </a:lnTo>
                  <a:lnTo>
                    <a:pt x="300" y="26"/>
                  </a:lnTo>
                  <a:lnTo>
                    <a:pt x="307" y="20"/>
                  </a:lnTo>
                  <a:lnTo>
                    <a:pt x="317" y="14"/>
                  </a:lnTo>
                  <a:lnTo>
                    <a:pt x="330" y="8"/>
                  </a:lnTo>
                  <a:lnTo>
                    <a:pt x="344" y="3"/>
                  </a:lnTo>
                  <a:lnTo>
                    <a:pt x="360" y="0"/>
                  </a:lnTo>
                  <a:lnTo>
                    <a:pt x="377" y="0"/>
                  </a:lnTo>
                  <a:close/>
                </a:path>
              </a:pathLst>
            </a:custGeom>
            <a:solidFill>
              <a:schemeClr val="bg1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" name="フリーフォーム 8">
              <a:extLst>
                <a:ext uri="{FF2B5EF4-FFF2-40B4-BE49-F238E27FC236}">
                  <a16:creationId xmlns:a16="http://schemas.microsoft.com/office/drawing/2014/main" id="{1C4E68E3-2258-4957-AB46-E9BD434A59C2}"/>
                </a:ext>
              </a:extLst>
            </xdr:cNvPr>
            <xdr:cNvSpPr>
              <a:spLocks/>
            </xdr:cNvSpPr>
          </xdr:nvSpPr>
          <xdr:spPr bwMode="auto">
            <a:xfrm>
              <a:off x="29" y="129"/>
              <a:ext cx="2" cy="2"/>
            </a:xfrm>
            <a:custGeom>
              <a:avLst/>
              <a:gdLst>
                <a:gd name="T0" fmla="*/ 47 w 219"/>
                <a:gd name="T1" fmla="*/ 0 h 232"/>
                <a:gd name="T2" fmla="*/ 219 w 219"/>
                <a:gd name="T3" fmla="*/ 143 h 232"/>
                <a:gd name="T4" fmla="*/ 0 w 219"/>
                <a:gd name="T5" fmla="*/ 232 h 232"/>
                <a:gd name="T6" fmla="*/ 47 w 219"/>
                <a:gd name="T7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19" h="232">
                  <a:moveTo>
                    <a:pt x="47" y="0"/>
                  </a:moveTo>
                  <a:lnTo>
                    <a:pt x="219" y="143"/>
                  </a:lnTo>
                  <a:lnTo>
                    <a:pt x="0" y="232"/>
                  </a:lnTo>
                  <a:lnTo>
                    <a:pt x="47" y="0"/>
                  </a:lnTo>
                  <a:close/>
                </a:path>
              </a:pathLst>
            </a:custGeom>
            <a:solidFill>
              <a:schemeClr val="accent2">
                <a:lumMod val="5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</xdr:grp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1209675</xdr:colOff>
          <xdr:row>1</xdr:row>
          <xdr:rowOff>19050</xdr:rowOff>
        </xdr:from>
        <xdr:to>
          <xdr:col>1</xdr:col>
          <xdr:colOff>1352550</xdr:colOff>
          <xdr:row>1</xdr:row>
          <xdr:rowOff>323850</xdr:rowOff>
        </xdr:to>
        <xdr:sp macro="" textlink="">
          <xdr:nvSpPr>
            <xdr:cNvPr id="25601" name="年スピン" descr="スピン ボタンです。セル C2 のカレンダー年を変更します。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B4FE7EB0-4F24-4245-BCF8-9309DC4140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1219200</xdr:colOff>
          <xdr:row>1</xdr:row>
          <xdr:rowOff>19050</xdr:rowOff>
        </xdr:from>
        <xdr:to>
          <xdr:col>2</xdr:col>
          <xdr:colOff>1362075</xdr:colOff>
          <xdr:row>1</xdr:row>
          <xdr:rowOff>323850</xdr:rowOff>
        </xdr:to>
        <xdr:sp macro="" textlink="">
          <xdr:nvSpPr>
            <xdr:cNvPr id="25602" name="月スピン" descr="スピン ボタンです。セル E2 の月のカレンダーを変更します。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74644630-9D96-441D-9433-9F6D6F358E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142875</xdr:colOff>
      <xdr:row>3</xdr:row>
      <xdr:rowOff>76200</xdr:rowOff>
    </xdr:from>
    <xdr:to>
      <xdr:col>0</xdr:col>
      <xdr:colOff>485775</xdr:colOff>
      <xdr:row>3</xdr:row>
      <xdr:rowOff>447675</xdr:rowOff>
    </xdr:to>
    <xdr:grpSp>
      <xdr:nvGrpSpPr>
        <xdr:cNvPr id="4" name="[月のビュー] アイコン" descr="&quot;&quot;" title="カレンダー アイコン">
          <a:extLst>
            <a:ext uri="{FF2B5EF4-FFF2-40B4-BE49-F238E27FC236}">
              <a16:creationId xmlns:a16="http://schemas.microsoft.com/office/drawing/2014/main" id="{772A0695-D3C0-4565-BEC0-29E9302C2EF7}"/>
            </a:ext>
          </a:extLst>
        </xdr:cNvPr>
        <xdr:cNvGrpSpPr>
          <a:grpSpLocks noChangeAspect="1"/>
        </xdr:cNvGrpSpPr>
      </xdr:nvGrpSpPr>
      <xdr:grpSpPr bwMode="auto">
        <a:xfrm>
          <a:off x="142875" y="368095"/>
          <a:ext cx="342900" cy="371475"/>
          <a:chOff x="26" y="86"/>
          <a:chExt cx="36" cy="39"/>
        </a:xfrm>
      </xdr:grpSpPr>
      <xdr:sp macro="" textlink="">
        <xdr:nvSpPr>
          <xdr:cNvPr id="5" name="正方形/長方形 6">
            <a:extLst>
              <a:ext uri="{FF2B5EF4-FFF2-40B4-BE49-F238E27FC236}">
                <a16:creationId xmlns:a16="http://schemas.microsoft.com/office/drawing/2014/main" id="{4E5E1FE3-D9C7-4325-BB6B-30149F3B22B1}"/>
              </a:ext>
            </a:extLst>
          </xdr:cNvPr>
          <xdr:cNvSpPr>
            <a:spLocks noChangeArrowheads="1"/>
          </xdr:cNvSpPr>
        </xdr:nvSpPr>
        <xdr:spPr bwMode="auto">
          <a:xfrm>
            <a:off x="26" y="86"/>
            <a:ext cx="36" cy="3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フリーフォーム 7">
            <a:extLst>
              <a:ext uri="{FF2B5EF4-FFF2-40B4-BE49-F238E27FC236}">
                <a16:creationId xmlns:a16="http://schemas.microsoft.com/office/drawing/2014/main" id="{4A540DD2-C105-4B51-AD31-21DB70A8B328}"/>
              </a:ext>
            </a:extLst>
          </xdr:cNvPr>
          <xdr:cNvSpPr>
            <a:spLocks/>
          </xdr:cNvSpPr>
        </xdr:nvSpPr>
        <xdr:spPr bwMode="auto">
          <a:xfrm>
            <a:off x="26" y="95"/>
            <a:ext cx="36" cy="30"/>
          </a:xfrm>
          <a:custGeom>
            <a:avLst/>
            <a:gdLst>
              <a:gd name="T0" fmla="*/ 0 w 3024"/>
              <a:gd name="T1" fmla="*/ 0 h 2562"/>
              <a:gd name="T2" fmla="*/ 3024 w 3024"/>
              <a:gd name="T3" fmla="*/ 0 h 2562"/>
              <a:gd name="T4" fmla="*/ 3024 w 3024"/>
              <a:gd name="T5" fmla="*/ 1959 h 2562"/>
              <a:gd name="T6" fmla="*/ 2419 w 3024"/>
              <a:gd name="T7" fmla="*/ 2562 h 2562"/>
              <a:gd name="T8" fmla="*/ 0 w 3024"/>
              <a:gd name="T9" fmla="*/ 2562 h 2562"/>
              <a:gd name="T10" fmla="*/ 0 w 3024"/>
              <a:gd name="T11" fmla="*/ 0 h 25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3024" h="2562">
                <a:moveTo>
                  <a:pt x="0" y="0"/>
                </a:moveTo>
                <a:lnTo>
                  <a:pt x="3024" y="0"/>
                </a:lnTo>
                <a:lnTo>
                  <a:pt x="3024" y="1959"/>
                </a:lnTo>
                <a:lnTo>
                  <a:pt x="2419" y="2562"/>
                </a:lnTo>
                <a:lnTo>
                  <a:pt x="0" y="2562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" name="フリーフォーム 8">
            <a:extLst>
              <a:ext uri="{FF2B5EF4-FFF2-40B4-BE49-F238E27FC236}">
                <a16:creationId xmlns:a16="http://schemas.microsoft.com/office/drawing/2014/main" id="{20F6031B-A69A-4D1F-87D3-F933AB0CBFCD}"/>
              </a:ext>
            </a:extLst>
          </xdr:cNvPr>
          <xdr:cNvSpPr>
            <a:spLocks/>
          </xdr:cNvSpPr>
        </xdr:nvSpPr>
        <xdr:spPr bwMode="auto">
          <a:xfrm>
            <a:off x="55" y="118"/>
            <a:ext cx="7" cy="7"/>
          </a:xfrm>
          <a:custGeom>
            <a:avLst/>
            <a:gdLst>
              <a:gd name="T0" fmla="*/ 0 w 605"/>
              <a:gd name="T1" fmla="*/ 0 h 609"/>
              <a:gd name="T2" fmla="*/ 605 w 605"/>
              <a:gd name="T3" fmla="*/ 0 h 609"/>
              <a:gd name="T4" fmla="*/ 0 w 605"/>
              <a:gd name="T5" fmla="*/ 609 h 609"/>
              <a:gd name="T6" fmla="*/ 0 w 605"/>
              <a:gd name="T7" fmla="*/ 0 h 6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05" h="609">
                <a:moveTo>
                  <a:pt x="0" y="0"/>
                </a:moveTo>
                <a:lnTo>
                  <a:pt x="605" y="0"/>
                </a:lnTo>
                <a:lnTo>
                  <a:pt x="0" y="609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" name="フリーフォーム 9">
            <a:extLst>
              <a:ext uri="{FF2B5EF4-FFF2-40B4-BE49-F238E27FC236}">
                <a16:creationId xmlns:a16="http://schemas.microsoft.com/office/drawing/2014/main" id="{207FE42B-B669-4F55-86C0-E67B06C0096A}"/>
              </a:ext>
            </a:extLst>
          </xdr:cNvPr>
          <xdr:cNvSpPr>
            <a:spLocks/>
          </xdr:cNvSpPr>
        </xdr:nvSpPr>
        <xdr:spPr bwMode="auto">
          <a:xfrm>
            <a:off x="26" y="88"/>
            <a:ext cx="36" cy="8"/>
          </a:xfrm>
          <a:custGeom>
            <a:avLst/>
            <a:gdLst>
              <a:gd name="T0" fmla="*/ 151 w 3024"/>
              <a:gd name="T1" fmla="*/ 0 h 671"/>
              <a:gd name="T2" fmla="*/ 2873 w 3024"/>
              <a:gd name="T3" fmla="*/ 0 h 671"/>
              <a:gd name="T4" fmla="*/ 2903 w 3024"/>
              <a:gd name="T5" fmla="*/ 3 h 671"/>
              <a:gd name="T6" fmla="*/ 2931 w 3024"/>
              <a:gd name="T7" fmla="*/ 12 h 671"/>
              <a:gd name="T8" fmla="*/ 2957 w 3024"/>
              <a:gd name="T9" fmla="*/ 26 h 671"/>
              <a:gd name="T10" fmla="*/ 2980 w 3024"/>
              <a:gd name="T11" fmla="*/ 44 h 671"/>
              <a:gd name="T12" fmla="*/ 2998 w 3024"/>
              <a:gd name="T13" fmla="*/ 66 h 671"/>
              <a:gd name="T14" fmla="*/ 3012 w 3024"/>
              <a:gd name="T15" fmla="*/ 92 h 671"/>
              <a:gd name="T16" fmla="*/ 3021 w 3024"/>
              <a:gd name="T17" fmla="*/ 120 h 671"/>
              <a:gd name="T18" fmla="*/ 3024 w 3024"/>
              <a:gd name="T19" fmla="*/ 150 h 671"/>
              <a:gd name="T20" fmla="*/ 3024 w 3024"/>
              <a:gd name="T21" fmla="*/ 671 h 671"/>
              <a:gd name="T22" fmla="*/ 0 w 3024"/>
              <a:gd name="T23" fmla="*/ 671 h 671"/>
              <a:gd name="T24" fmla="*/ 0 w 3024"/>
              <a:gd name="T25" fmla="*/ 150 h 671"/>
              <a:gd name="T26" fmla="*/ 3 w 3024"/>
              <a:gd name="T27" fmla="*/ 120 h 671"/>
              <a:gd name="T28" fmla="*/ 12 w 3024"/>
              <a:gd name="T29" fmla="*/ 92 h 671"/>
              <a:gd name="T30" fmla="*/ 26 w 3024"/>
              <a:gd name="T31" fmla="*/ 66 h 671"/>
              <a:gd name="T32" fmla="*/ 44 w 3024"/>
              <a:gd name="T33" fmla="*/ 44 h 671"/>
              <a:gd name="T34" fmla="*/ 67 w 3024"/>
              <a:gd name="T35" fmla="*/ 26 h 671"/>
              <a:gd name="T36" fmla="*/ 93 w 3024"/>
              <a:gd name="T37" fmla="*/ 12 h 671"/>
              <a:gd name="T38" fmla="*/ 121 w 3024"/>
              <a:gd name="T39" fmla="*/ 3 h 671"/>
              <a:gd name="T40" fmla="*/ 151 w 3024"/>
              <a:gd name="T41" fmla="*/ 0 h 6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3024" h="671">
                <a:moveTo>
                  <a:pt x="151" y="0"/>
                </a:moveTo>
                <a:lnTo>
                  <a:pt x="2873" y="0"/>
                </a:lnTo>
                <a:lnTo>
                  <a:pt x="2903" y="3"/>
                </a:lnTo>
                <a:lnTo>
                  <a:pt x="2931" y="12"/>
                </a:lnTo>
                <a:lnTo>
                  <a:pt x="2957" y="26"/>
                </a:lnTo>
                <a:lnTo>
                  <a:pt x="2980" y="44"/>
                </a:lnTo>
                <a:lnTo>
                  <a:pt x="2998" y="66"/>
                </a:lnTo>
                <a:lnTo>
                  <a:pt x="3012" y="92"/>
                </a:lnTo>
                <a:lnTo>
                  <a:pt x="3021" y="120"/>
                </a:lnTo>
                <a:lnTo>
                  <a:pt x="3024" y="150"/>
                </a:lnTo>
                <a:lnTo>
                  <a:pt x="3024" y="671"/>
                </a:lnTo>
                <a:lnTo>
                  <a:pt x="0" y="671"/>
                </a:lnTo>
                <a:lnTo>
                  <a:pt x="0" y="150"/>
                </a:lnTo>
                <a:lnTo>
                  <a:pt x="3" y="120"/>
                </a:lnTo>
                <a:lnTo>
                  <a:pt x="12" y="92"/>
                </a:lnTo>
                <a:lnTo>
                  <a:pt x="26" y="66"/>
                </a:lnTo>
                <a:lnTo>
                  <a:pt x="44" y="44"/>
                </a:lnTo>
                <a:lnTo>
                  <a:pt x="67" y="26"/>
                </a:lnTo>
                <a:lnTo>
                  <a:pt x="93" y="12"/>
                </a:lnTo>
                <a:lnTo>
                  <a:pt x="121" y="3"/>
                </a:lnTo>
                <a:lnTo>
                  <a:pt x="151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7</xdr:col>
      <xdr:colOff>75876</xdr:colOff>
      <xdr:row>3</xdr:row>
      <xdr:rowOff>101326</xdr:rowOff>
    </xdr:from>
    <xdr:to>
      <xdr:col>7</xdr:col>
      <xdr:colOff>1301172</xdr:colOff>
      <xdr:row>3</xdr:row>
      <xdr:rowOff>439654</xdr:rowOff>
    </xdr:to>
    <xdr:grpSp>
      <xdr:nvGrpSpPr>
        <xdr:cNvPr id="9" name="[週のビュー] ボタン" descr="&quot;&quot;" title="[週のビュー] ナビゲーション ボタン">
          <a:hlinkClick xmlns:r="http://schemas.openxmlformats.org/officeDocument/2006/relationships" r:id="rId1" tooltip="1 週間の課題を表示するには、ここをクリック"/>
          <a:extLst>
            <a:ext uri="{FF2B5EF4-FFF2-40B4-BE49-F238E27FC236}">
              <a16:creationId xmlns:a16="http://schemas.microsoft.com/office/drawing/2014/main" id="{4A0CF071-FCB5-4AB4-9370-776D11AA7087}"/>
            </a:ext>
          </a:extLst>
        </xdr:cNvPr>
        <xdr:cNvGrpSpPr/>
      </xdr:nvGrpSpPr>
      <xdr:grpSpPr>
        <a:xfrm>
          <a:off x="16882892" y="393221"/>
          <a:ext cx="1225296" cy="338328"/>
          <a:chOff x="3016634" y="163354"/>
          <a:chExt cx="1225296" cy="347472"/>
        </a:xfrm>
      </xdr:grpSpPr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80C34C51-536F-41B9-9556-F7A9FE8B1ACB}"/>
              </a:ext>
            </a:extLst>
          </xdr:cNvPr>
          <xdr:cNvSpPr/>
        </xdr:nvSpPr>
        <xdr:spPr>
          <a:xfrm>
            <a:off x="3016634" y="163354"/>
            <a:ext cx="1225296" cy="347472"/>
          </a:xfrm>
          <a:prstGeom prst="rect">
            <a:avLst/>
          </a:prstGeom>
          <a:solidFill>
            <a:schemeClr val="accent5"/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endParaRPr lang="en-US" altLang="ja-JP" sz="9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 algn="r"/>
            <a:r>
              <a:rPr lang="ja-JP" altLang="en-US" sz="900" b="1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週単位</a:t>
            </a:r>
            <a:endParaRPr lang="en-US" sz="9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  <xdr:grpSp>
        <xdr:nvGrpSpPr>
          <xdr:cNvPr id="11" name="[週のビュー] アイコン">
            <a:extLst>
              <a:ext uri="{FF2B5EF4-FFF2-40B4-BE49-F238E27FC236}">
                <a16:creationId xmlns:a16="http://schemas.microsoft.com/office/drawing/2014/main" id="{FDD7D338-B1AF-46EF-B27A-CF6E1608B3FC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081338" y="197644"/>
            <a:ext cx="276225" cy="276225"/>
            <a:chOff x="318" y="23"/>
            <a:chExt cx="29" cy="29"/>
          </a:xfrm>
        </xdr:grpSpPr>
        <xdr:sp macro="" textlink="">
          <xdr:nvSpPr>
            <xdr:cNvPr id="12" name="正方形/長方形 4">
              <a:extLst>
                <a:ext uri="{FF2B5EF4-FFF2-40B4-BE49-F238E27FC236}">
                  <a16:creationId xmlns:a16="http://schemas.microsoft.com/office/drawing/2014/main" id="{7CC4A766-4E59-419B-945B-D34F93B16E6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8" y="23"/>
              <a:ext cx="29" cy="29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3" name="フリーフォーム 5">
              <a:extLst>
                <a:ext uri="{FF2B5EF4-FFF2-40B4-BE49-F238E27FC236}">
                  <a16:creationId xmlns:a16="http://schemas.microsoft.com/office/drawing/2014/main" id="{711E370D-55F8-411B-8B9E-DCFCBAD5C595}"/>
                </a:ext>
              </a:extLst>
            </xdr:cNvPr>
            <xdr:cNvSpPr>
              <a:spLocks/>
            </xdr:cNvSpPr>
          </xdr:nvSpPr>
          <xdr:spPr bwMode="auto">
            <a:xfrm>
              <a:off x="318" y="23"/>
              <a:ext cx="29" cy="29"/>
            </a:xfrm>
            <a:custGeom>
              <a:avLst/>
              <a:gdLst>
                <a:gd name="T0" fmla="*/ 2053 w 3281"/>
                <a:gd name="T1" fmla="*/ 3 h 3281"/>
                <a:gd name="T2" fmla="*/ 2228 w 3281"/>
                <a:gd name="T3" fmla="*/ 27 h 3281"/>
                <a:gd name="T4" fmla="*/ 2395 w 3281"/>
                <a:gd name="T5" fmla="*/ 73 h 3281"/>
                <a:gd name="T6" fmla="*/ 2554 w 3281"/>
                <a:gd name="T7" fmla="*/ 140 h 3281"/>
                <a:gd name="T8" fmla="*/ 2700 w 3281"/>
                <a:gd name="T9" fmla="*/ 225 h 3281"/>
                <a:gd name="T10" fmla="*/ 2833 w 3281"/>
                <a:gd name="T11" fmla="*/ 329 h 3281"/>
                <a:gd name="T12" fmla="*/ 2952 w 3281"/>
                <a:gd name="T13" fmla="*/ 448 h 3281"/>
                <a:gd name="T14" fmla="*/ 3056 w 3281"/>
                <a:gd name="T15" fmla="*/ 581 h 3281"/>
                <a:gd name="T16" fmla="*/ 3141 w 3281"/>
                <a:gd name="T17" fmla="*/ 728 h 3281"/>
                <a:gd name="T18" fmla="*/ 3208 w 3281"/>
                <a:gd name="T19" fmla="*/ 886 h 3281"/>
                <a:gd name="T20" fmla="*/ 3254 w 3281"/>
                <a:gd name="T21" fmla="*/ 1053 h 3281"/>
                <a:gd name="T22" fmla="*/ 3277 w 3281"/>
                <a:gd name="T23" fmla="*/ 1228 h 3281"/>
                <a:gd name="T24" fmla="*/ 3277 w 3281"/>
                <a:gd name="T25" fmla="*/ 1409 h 3281"/>
                <a:gd name="T26" fmla="*/ 3254 w 3281"/>
                <a:gd name="T27" fmla="*/ 1584 h 3281"/>
                <a:gd name="T28" fmla="*/ 3208 w 3281"/>
                <a:gd name="T29" fmla="*/ 1751 h 3281"/>
                <a:gd name="T30" fmla="*/ 3141 w 3281"/>
                <a:gd name="T31" fmla="*/ 1909 h 3281"/>
                <a:gd name="T32" fmla="*/ 3056 w 3281"/>
                <a:gd name="T33" fmla="*/ 2055 h 3281"/>
                <a:gd name="T34" fmla="*/ 2952 w 3281"/>
                <a:gd name="T35" fmla="*/ 2189 h 3281"/>
                <a:gd name="T36" fmla="*/ 2833 w 3281"/>
                <a:gd name="T37" fmla="*/ 2308 h 3281"/>
                <a:gd name="T38" fmla="*/ 2700 w 3281"/>
                <a:gd name="T39" fmla="*/ 2411 h 3281"/>
                <a:gd name="T40" fmla="*/ 2554 w 3281"/>
                <a:gd name="T41" fmla="*/ 2497 h 3281"/>
                <a:gd name="T42" fmla="*/ 2395 w 3281"/>
                <a:gd name="T43" fmla="*/ 2564 h 3281"/>
                <a:gd name="T44" fmla="*/ 2228 w 3281"/>
                <a:gd name="T45" fmla="*/ 2610 h 3281"/>
                <a:gd name="T46" fmla="*/ 2053 w 3281"/>
                <a:gd name="T47" fmla="*/ 2633 h 3281"/>
                <a:gd name="T48" fmla="*/ 1875 w 3281"/>
                <a:gd name="T49" fmla="*/ 2634 h 3281"/>
                <a:gd name="T50" fmla="*/ 1704 w 3281"/>
                <a:gd name="T51" fmla="*/ 2611 h 3281"/>
                <a:gd name="T52" fmla="*/ 1542 w 3281"/>
                <a:gd name="T53" fmla="*/ 2567 h 3281"/>
                <a:gd name="T54" fmla="*/ 1389 w 3281"/>
                <a:gd name="T55" fmla="*/ 2504 h 3281"/>
                <a:gd name="T56" fmla="*/ 1245 w 3281"/>
                <a:gd name="T57" fmla="*/ 2422 h 3281"/>
                <a:gd name="T58" fmla="*/ 271 w 3281"/>
                <a:gd name="T59" fmla="*/ 3281 h 3281"/>
                <a:gd name="T60" fmla="*/ 906 w 3281"/>
                <a:gd name="T61" fmla="*/ 2104 h 3281"/>
                <a:gd name="T62" fmla="*/ 816 w 3281"/>
                <a:gd name="T63" fmla="*/ 1966 h 3281"/>
                <a:gd name="T64" fmla="*/ 743 w 3281"/>
                <a:gd name="T65" fmla="*/ 1817 h 3281"/>
                <a:gd name="T66" fmla="*/ 689 w 3281"/>
                <a:gd name="T67" fmla="*/ 1659 h 3281"/>
                <a:gd name="T68" fmla="*/ 656 w 3281"/>
                <a:gd name="T69" fmla="*/ 1492 h 3281"/>
                <a:gd name="T70" fmla="*/ 645 w 3281"/>
                <a:gd name="T71" fmla="*/ 1318 h 3281"/>
                <a:gd name="T72" fmla="*/ 657 w 3281"/>
                <a:gd name="T73" fmla="*/ 1139 h 3281"/>
                <a:gd name="T74" fmla="*/ 692 w 3281"/>
                <a:gd name="T75" fmla="*/ 968 h 3281"/>
                <a:gd name="T76" fmla="*/ 748 w 3281"/>
                <a:gd name="T77" fmla="*/ 806 h 3281"/>
                <a:gd name="T78" fmla="*/ 824 w 3281"/>
                <a:gd name="T79" fmla="*/ 653 h 3281"/>
                <a:gd name="T80" fmla="*/ 920 w 3281"/>
                <a:gd name="T81" fmla="*/ 513 h 3281"/>
                <a:gd name="T82" fmla="*/ 1031 w 3281"/>
                <a:gd name="T83" fmla="*/ 387 h 3281"/>
                <a:gd name="T84" fmla="*/ 1157 w 3281"/>
                <a:gd name="T85" fmla="*/ 276 h 3281"/>
                <a:gd name="T86" fmla="*/ 1297 w 3281"/>
                <a:gd name="T87" fmla="*/ 180 h 3281"/>
                <a:gd name="T88" fmla="*/ 1450 w 3281"/>
                <a:gd name="T89" fmla="*/ 104 h 3281"/>
                <a:gd name="T90" fmla="*/ 1612 w 3281"/>
                <a:gd name="T91" fmla="*/ 47 h 3281"/>
                <a:gd name="T92" fmla="*/ 1784 w 3281"/>
                <a:gd name="T93" fmla="*/ 12 h 3281"/>
                <a:gd name="T94" fmla="*/ 1963 w 3281"/>
                <a:gd name="T95" fmla="*/ 0 h 328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</a:cxnLst>
              <a:rect l="0" t="0" r="r" b="b"/>
              <a:pathLst>
                <a:path w="3281" h="3281">
                  <a:moveTo>
                    <a:pt x="1963" y="0"/>
                  </a:moveTo>
                  <a:lnTo>
                    <a:pt x="2053" y="3"/>
                  </a:lnTo>
                  <a:lnTo>
                    <a:pt x="2142" y="12"/>
                  </a:lnTo>
                  <a:lnTo>
                    <a:pt x="2228" y="27"/>
                  </a:lnTo>
                  <a:lnTo>
                    <a:pt x="2313" y="47"/>
                  </a:lnTo>
                  <a:lnTo>
                    <a:pt x="2395" y="73"/>
                  </a:lnTo>
                  <a:lnTo>
                    <a:pt x="2475" y="104"/>
                  </a:lnTo>
                  <a:lnTo>
                    <a:pt x="2554" y="140"/>
                  </a:lnTo>
                  <a:lnTo>
                    <a:pt x="2628" y="180"/>
                  </a:lnTo>
                  <a:lnTo>
                    <a:pt x="2700" y="225"/>
                  </a:lnTo>
                  <a:lnTo>
                    <a:pt x="2768" y="276"/>
                  </a:lnTo>
                  <a:lnTo>
                    <a:pt x="2833" y="329"/>
                  </a:lnTo>
                  <a:lnTo>
                    <a:pt x="2894" y="387"/>
                  </a:lnTo>
                  <a:lnTo>
                    <a:pt x="2952" y="448"/>
                  </a:lnTo>
                  <a:lnTo>
                    <a:pt x="3005" y="513"/>
                  </a:lnTo>
                  <a:lnTo>
                    <a:pt x="3056" y="581"/>
                  </a:lnTo>
                  <a:lnTo>
                    <a:pt x="3101" y="653"/>
                  </a:lnTo>
                  <a:lnTo>
                    <a:pt x="3141" y="728"/>
                  </a:lnTo>
                  <a:lnTo>
                    <a:pt x="3177" y="806"/>
                  </a:lnTo>
                  <a:lnTo>
                    <a:pt x="3208" y="886"/>
                  </a:lnTo>
                  <a:lnTo>
                    <a:pt x="3234" y="968"/>
                  </a:lnTo>
                  <a:lnTo>
                    <a:pt x="3254" y="1053"/>
                  </a:lnTo>
                  <a:lnTo>
                    <a:pt x="3269" y="1139"/>
                  </a:lnTo>
                  <a:lnTo>
                    <a:pt x="3277" y="1228"/>
                  </a:lnTo>
                  <a:lnTo>
                    <a:pt x="3281" y="1318"/>
                  </a:lnTo>
                  <a:lnTo>
                    <a:pt x="3277" y="1409"/>
                  </a:lnTo>
                  <a:lnTo>
                    <a:pt x="3269" y="1497"/>
                  </a:lnTo>
                  <a:lnTo>
                    <a:pt x="3254" y="1584"/>
                  </a:lnTo>
                  <a:lnTo>
                    <a:pt x="3234" y="1669"/>
                  </a:lnTo>
                  <a:lnTo>
                    <a:pt x="3208" y="1751"/>
                  </a:lnTo>
                  <a:lnTo>
                    <a:pt x="3177" y="1831"/>
                  </a:lnTo>
                  <a:lnTo>
                    <a:pt x="3141" y="1909"/>
                  </a:lnTo>
                  <a:lnTo>
                    <a:pt x="3101" y="1984"/>
                  </a:lnTo>
                  <a:lnTo>
                    <a:pt x="3056" y="2055"/>
                  </a:lnTo>
                  <a:lnTo>
                    <a:pt x="3005" y="2124"/>
                  </a:lnTo>
                  <a:lnTo>
                    <a:pt x="2952" y="2189"/>
                  </a:lnTo>
                  <a:lnTo>
                    <a:pt x="2894" y="2250"/>
                  </a:lnTo>
                  <a:lnTo>
                    <a:pt x="2833" y="2308"/>
                  </a:lnTo>
                  <a:lnTo>
                    <a:pt x="2768" y="2361"/>
                  </a:lnTo>
                  <a:lnTo>
                    <a:pt x="2700" y="2411"/>
                  </a:lnTo>
                  <a:lnTo>
                    <a:pt x="2628" y="2457"/>
                  </a:lnTo>
                  <a:lnTo>
                    <a:pt x="2554" y="2497"/>
                  </a:lnTo>
                  <a:lnTo>
                    <a:pt x="2475" y="2533"/>
                  </a:lnTo>
                  <a:lnTo>
                    <a:pt x="2395" y="2564"/>
                  </a:lnTo>
                  <a:lnTo>
                    <a:pt x="2313" y="2589"/>
                  </a:lnTo>
                  <a:lnTo>
                    <a:pt x="2228" y="2610"/>
                  </a:lnTo>
                  <a:lnTo>
                    <a:pt x="2142" y="2624"/>
                  </a:lnTo>
                  <a:lnTo>
                    <a:pt x="2053" y="2633"/>
                  </a:lnTo>
                  <a:lnTo>
                    <a:pt x="1963" y="2636"/>
                  </a:lnTo>
                  <a:lnTo>
                    <a:pt x="1875" y="2634"/>
                  </a:lnTo>
                  <a:lnTo>
                    <a:pt x="1789" y="2625"/>
                  </a:lnTo>
                  <a:lnTo>
                    <a:pt x="1704" y="2611"/>
                  </a:lnTo>
                  <a:lnTo>
                    <a:pt x="1622" y="2592"/>
                  </a:lnTo>
                  <a:lnTo>
                    <a:pt x="1542" y="2567"/>
                  </a:lnTo>
                  <a:lnTo>
                    <a:pt x="1464" y="2538"/>
                  </a:lnTo>
                  <a:lnTo>
                    <a:pt x="1389" y="2504"/>
                  </a:lnTo>
                  <a:lnTo>
                    <a:pt x="1315" y="2465"/>
                  </a:lnTo>
                  <a:lnTo>
                    <a:pt x="1245" y="2422"/>
                  </a:lnTo>
                  <a:lnTo>
                    <a:pt x="1177" y="2375"/>
                  </a:lnTo>
                  <a:lnTo>
                    <a:pt x="271" y="3281"/>
                  </a:lnTo>
                  <a:lnTo>
                    <a:pt x="0" y="3010"/>
                  </a:lnTo>
                  <a:lnTo>
                    <a:pt x="906" y="2104"/>
                  </a:lnTo>
                  <a:lnTo>
                    <a:pt x="859" y="2036"/>
                  </a:lnTo>
                  <a:lnTo>
                    <a:pt x="816" y="1966"/>
                  </a:lnTo>
                  <a:lnTo>
                    <a:pt x="777" y="1892"/>
                  </a:lnTo>
                  <a:lnTo>
                    <a:pt x="743" y="1817"/>
                  </a:lnTo>
                  <a:lnTo>
                    <a:pt x="714" y="1739"/>
                  </a:lnTo>
                  <a:lnTo>
                    <a:pt x="689" y="1659"/>
                  </a:lnTo>
                  <a:lnTo>
                    <a:pt x="670" y="1576"/>
                  </a:lnTo>
                  <a:lnTo>
                    <a:pt x="656" y="1492"/>
                  </a:lnTo>
                  <a:lnTo>
                    <a:pt x="648" y="1406"/>
                  </a:lnTo>
                  <a:lnTo>
                    <a:pt x="645" y="1318"/>
                  </a:lnTo>
                  <a:lnTo>
                    <a:pt x="648" y="1228"/>
                  </a:lnTo>
                  <a:lnTo>
                    <a:pt x="657" y="1139"/>
                  </a:lnTo>
                  <a:lnTo>
                    <a:pt x="671" y="1053"/>
                  </a:lnTo>
                  <a:lnTo>
                    <a:pt x="692" y="968"/>
                  </a:lnTo>
                  <a:lnTo>
                    <a:pt x="717" y="886"/>
                  </a:lnTo>
                  <a:lnTo>
                    <a:pt x="748" y="806"/>
                  </a:lnTo>
                  <a:lnTo>
                    <a:pt x="784" y="728"/>
                  </a:lnTo>
                  <a:lnTo>
                    <a:pt x="824" y="653"/>
                  </a:lnTo>
                  <a:lnTo>
                    <a:pt x="870" y="581"/>
                  </a:lnTo>
                  <a:lnTo>
                    <a:pt x="920" y="513"/>
                  </a:lnTo>
                  <a:lnTo>
                    <a:pt x="973" y="448"/>
                  </a:lnTo>
                  <a:lnTo>
                    <a:pt x="1031" y="387"/>
                  </a:lnTo>
                  <a:lnTo>
                    <a:pt x="1092" y="329"/>
                  </a:lnTo>
                  <a:lnTo>
                    <a:pt x="1157" y="276"/>
                  </a:lnTo>
                  <a:lnTo>
                    <a:pt x="1226" y="225"/>
                  </a:lnTo>
                  <a:lnTo>
                    <a:pt x="1297" y="180"/>
                  </a:lnTo>
                  <a:lnTo>
                    <a:pt x="1372" y="140"/>
                  </a:lnTo>
                  <a:lnTo>
                    <a:pt x="1450" y="104"/>
                  </a:lnTo>
                  <a:lnTo>
                    <a:pt x="1530" y="73"/>
                  </a:lnTo>
                  <a:lnTo>
                    <a:pt x="1612" y="47"/>
                  </a:lnTo>
                  <a:lnTo>
                    <a:pt x="1697" y="27"/>
                  </a:lnTo>
                  <a:lnTo>
                    <a:pt x="1784" y="12"/>
                  </a:lnTo>
                  <a:lnTo>
                    <a:pt x="1872" y="3"/>
                  </a:lnTo>
                  <a:lnTo>
                    <a:pt x="1963" y="0"/>
                  </a:lnTo>
                  <a:close/>
                </a:path>
              </a:pathLst>
            </a:custGeom>
            <a:solidFill>
              <a:schemeClr val="accent5">
                <a:lumMod val="40000"/>
                <a:lumOff val="6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4" name="フリーフォーム 6">
              <a:extLst>
                <a:ext uri="{FF2B5EF4-FFF2-40B4-BE49-F238E27FC236}">
                  <a16:creationId xmlns:a16="http://schemas.microsoft.com/office/drawing/2014/main" id="{B50810E4-1D3D-4ED9-AD47-26948C8E4945}"/>
                </a:ext>
              </a:extLst>
            </xdr:cNvPr>
            <xdr:cNvSpPr>
              <a:spLocks/>
            </xdr:cNvSpPr>
          </xdr:nvSpPr>
          <xdr:spPr bwMode="auto">
            <a:xfrm>
              <a:off x="326" y="26"/>
              <a:ext cx="18" cy="18"/>
            </a:xfrm>
            <a:custGeom>
              <a:avLst/>
              <a:gdLst>
                <a:gd name="T0" fmla="*/ 1102 w 2043"/>
                <a:gd name="T1" fmla="*/ 3 h 2043"/>
                <a:gd name="T2" fmla="*/ 1256 w 2043"/>
                <a:gd name="T3" fmla="*/ 27 h 2043"/>
                <a:gd name="T4" fmla="*/ 1402 w 2043"/>
                <a:gd name="T5" fmla="*/ 73 h 2043"/>
                <a:gd name="T6" fmla="*/ 1537 w 2043"/>
                <a:gd name="T7" fmla="*/ 139 h 2043"/>
                <a:gd name="T8" fmla="*/ 1661 w 2043"/>
                <a:gd name="T9" fmla="*/ 224 h 2043"/>
                <a:gd name="T10" fmla="*/ 1770 w 2043"/>
                <a:gd name="T11" fmla="*/ 326 h 2043"/>
                <a:gd name="T12" fmla="*/ 1863 w 2043"/>
                <a:gd name="T13" fmla="*/ 442 h 2043"/>
                <a:gd name="T14" fmla="*/ 1939 w 2043"/>
                <a:gd name="T15" fmla="*/ 573 h 2043"/>
                <a:gd name="T16" fmla="*/ 1995 w 2043"/>
                <a:gd name="T17" fmla="*/ 713 h 2043"/>
                <a:gd name="T18" fmla="*/ 2031 w 2043"/>
                <a:gd name="T19" fmla="*/ 863 h 2043"/>
                <a:gd name="T20" fmla="*/ 2043 w 2043"/>
                <a:gd name="T21" fmla="*/ 1021 h 2043"/>
                <a:gd name="T22" fmla="*/ 2031 w 2043"/>
                <a:gd name="T23" fmla="*/ 1180 h 2043"/>
                <a:gd name="T24" fmla="*/ 1995 w 2043"/>
                <a:gd name="T25" fmla="*/ 1330 h 2043"/>
                <a:gd name="T26" fmla="*/ 1939 w 2043"/>
                <a:gd name="T27" fmla="*/ 1470 h 2043"/>
                <a:gd name="T28" fmla="*/ 1863 w 2043"/>
                <a:gd name="T29" fmla="*/ 1600 h 2043"/>
                <a:gd name="T30" fmla="*/ 1770 w 2043"/>
                <a:gd name="T31" fmla="*/ 1717 h 2043"/>
                <a:gd name="T32" fmla="*/ 1661 w 2043"/>
                <a:gd name="T33" fmla="*/ 1819 h 2043"/>
                <a:gd name="T34" fmla="*/ 1537 w 2043"/>
                <a:gd name="T35" fmla="*/ 1903 h 2043"/>
                <a:gd name="T36" fmla="*/ 1402 w 2043"/>
                <a:gd name="T37" fmla="*/ 1970 h 2043"/>
                <a:gd name="T38" fmla="*/ 1256 w 2043"/>
                <a:gd name="T39" fmla="*/ 2016 h 2043"/>
                <a:gd name="T40" fmla="*/ 1102 w 2043"/>
                <a:gd name="T41" fmla="*/ 2040 h 2043"/>
                <a:gd name="T42" fmla="*/ 941 w 2043"/>
                <a:gd name="T43" fmla="*/ 2040 h 2043"/>
                <a:gd name="T44" fmla="*/ 787 w 2043"/>
                <a:gd name="T45" fmla="*/ 2016 h 2043"/>
                <a:gd name="T46" fmla="*/ 642 w 2043"/>
                <a:gd name="T47" fmla="*/ 1970 h 2043"/>
                <a:gd name="T48" fmla="*/ 506 w 2043"/>
                <a:gd name="T49" fmla="*/ 1903 h 2043"/>
                <a:gd name="T50" fmla="*/ 382 w 2043"/>
                <a:gd name="T51" fmla="*/ 1819 h 2043"/>
                <a:gd name="T52" fmla="*/ 273 w 2043"/>
                <a:gd name="T53" fmla="*/ 1717 h 2043"/>
                <a:gd name="T54" fmla="*/ 180 w 2043"/>
                <a:gd name="T55" fmla="*/ 1600 h 2043"/>
                <a:gd name="T56" fmla="*/ 104 w 2043"/>
                <a:gd name="T57" fmla="*/ 1470 h 2043"/>
                <a:gd name="T58" fmla="*/ 47 w 2043"/>
                <a:gd name="T59" fmla="*/ 1330 h 2043"/>
                <a:gd name="T60" fmla="*/ 12 w 2043"/>
                <a:gd name="T61" fmla="*/ 1180 h 2043"/>
                <a:gd name="T62" fmla="*/ 0 w 2043"/>
                <a:gd name="T63" fmla="*/ 1021 h 2043"/>
                <a:gd name="T64" fmla="*/ 12 w 2043"/>
                <a:gd name="T65" fmla="*/ 863 h 2043"/>
                <a:gd name="T66" fmla="*/ 47 w 2043"/>
                <a:gd name="T67" fmla="*/ 713 h 2043"/>
                <a:gd name="T68" fmla="*/ 104 w 2043"/>
                <a:gd name="T69" fmla="*/ 573 h 2043"/>
                <a:gd name="T70" fmla="*/ 180 w 2043"/>
                <a:gd name="T71" fmla="*/ 442 h 2043"/>
                <a:gd name="T72" fmla="*/ 273 w 2043"/>
                <a:gd name="T73" fmla="*/ 326 h 2043"/>
                <a:gd name="T74" fmla="*/ 382 w 2043"/>
                <a:gd name="T75" fmla="*/ 224 h 2043"/>
                <a:gd name="T76" fmla="*/ 506 w 2043"/>
                <a:gd name="T77" fmla="*/ 139 h 2043"/>
                <a:gd name="T78" fmla="*/ 642 w 2043"/>
                <a:gd name="T79" fmla="*/ 73 h 2043"/>
                <a:gd name="T80" fmla="*/ 787 w 2043"/>
                <a:gd name="T81" fmla="*/ 27 h 2043"/>
                <a:gd name="T82" fmla="*/ 941 w 2043"/>
                <a:gd name="T83" fmla="*/ 3 h 20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</a:cxnLst>
              <a:rect l="0" t="0" r="r" b="b"/>
              <a:pathLst>
                <a:path w="2043" h="2043">
                  <a:moveTo>
                    <a:pt x="1022" y="0"/>
                  </a:moveTo>
                  <a:lnTo>
                    <a:pt x="1102" y="3"/>
                  </a:lnTo>
                  <a:lnTo>
                    <a:pt x="1180" y="12"/>
                  </a:lnTo>
                  <a:lnTo>
                    <a:pt x="1256" y="27"/>
                  </a:lnTo>
                  <a:lnTo>
                    <a:pt x="1330" y="48"/>
                  </a:lnTo>
                  <a:lnTo>
                    <a:pt x="1402" y="73"/>
                  </a:lnTo>
                  <a:lnTo>
                    <a:pt x="1471" y="104"/>
                  </a:lnTo>
                  <a:lnTo>
                    <a:pt x="1537" y="139"/>
                  </a:lnTo>
                  <a:lnTo>
                    <a:pt x="1601" y="180"/>
                  </a:lnTo>
                  <a:lnTo>
                    <a:pt x="1661" y="224"/>
                  </a:lnTo>
                  <a:lnTo>
                    <a:pt x="1717" y="273"/>
                  </a:lnTo>
                  <a:lnTo>
                    <a:pt x="1770" y="326"/>
                  </a:lnTo>
                  <a:lnTo>
                    <a:pt x="1819" y="382"/>
                  </a:lnTo>
                  <a:lnTo>
                    <a:pt x="1863" y="442"/>
                  </a:lnTo>
                  <a:lnTo>
                    <a:pt x="1904" y="506"/>
                  </a:lnTo>
                  <a:lnTo>
                    <a:pt x="1939" y="573"/>
                  </a:lnTo>
                  <a:lnTo>
                    <a:pt x="1970" y="642"/>
                  </a:lnTo>
                  <a:lnTo>
                    <a:pt x="1995" y="713"/>
                  </a:lnTo>
                  <a:lnTo>
                    <a:pt x="2016" y="787"/>
                  </a:lnTo>
                  <a:lnTo>
                    <a:pt x="2031" y="863"/>
                  </a:lnTo>
                  <a:lnTo>
                    <a:pt x="2040" y="941"/>
                  </a:lnTo>
                  <a:lnTo>
                    <a:pt x="2043" y="1021"/>
                  </a:lnTo>
                  <a:lnTo>
                    <a:pt x="2040" y="1102"/>
                  </a:lnTo>
                  <a:lnTo>
                    <a:pt x="2031" y="1180"/>
                  </a:lnTo>
                  <a:lnTo>
                    <a:pt x="2016" y="1256"/>
                  </a:lnTo>
                  <a:lnTo>
                    <a:pt x="1995" y="1330"/>
                  </a:lnTo>
                  <a:lnTo>
                    <a:pt x="1970" y="1401"/>
                  </a:lnTo>
                  <a:lnTo>
                    <a:pt x="1939" y="1470"/>
                  </a:lnTo>
                  <a:lnTo>
                    <a:pt x="1904" y="1537"/>
                  </a:lnTo>
                  <a:lnTo>
                    <a:pt x="1863" y="1600"/>
                  </a:lnTo>
                  <a:lnTo>
                    <a:pt x="1819" y="1661"/>
                  </a:lnTo>
                  <a:lnTo>
                    <a:pt x="1770" y="1717"/>
                  </a:lnTo>
                  <a:lnTo>
                    <a:pt x="1717" y="1770"/>
                  </a:lnTo>
                  <a:lnTo>
                    <a:pt x="1661" y="1819"/>
                  </a:lnTo>
                  <a:lnTo>
                    <a:pt x="1601" y="1863"/>
                  </a:lnTo>
                  <a:lnTo>
                    <a:pt x="1537" y="1903"/>
                  </a:lnTo>
                  <a:lnTo>
                    <a:pt x="1471" y="1939"/>
                  </a:lnTo>
                  <a:lnTo>
                    <a:pt x="1402" y="1970"/>
                  </a:lnTo>
                  <a:lnTo>
                    <a:pt x="1330" y="1995"/>
                  </a:lnTo>
                  <a:lnTo>
                    <a:pt x="1256" y="2016"/>
                  </a:lnTo>
                  <a:lnTo>
                    <a:pt x="1180" y="2031"/>
                  </a:lnTo>
                  <a:lnTo>
                    <a:pt x="1102" y="2040"/>
                  </a:lnTo>
                  <a:lnTo>
                    <a:pt x="1022" y="2043"/>
                  </a:lnTo>
                  <a:lnTo>
                    <a:pt x="941" y="2040"/>
                  </a:lnTo>
                  <a:lnTo>
                    <a:pt x="863" y="2031"/>
                  </a:lnTo>
                  <a:lnTo>
                    <a:pt x="787" y="2016"/>
                  </a:lnTo>
                  <a:lnTo>
                    <a:pt x="713" y="1995"/>
                  </a:lnTo>
                  <a:lnTo>
                    <a:pt x="642" y="1970"/>
                  </a:lnTo>
                  <a:lnTo>
                    <a:pt x="573" y="1939"/>
                  </a:lnTo>
                  <a:lnTo>
                    <a:pt x="506" y="1903"/>
                  </a:lnTo>
                  <a:lnTo>
                    <a:pt x="443" y="1863"/>
                  </a:lnTo>
                  <a:lnTo>
                    <a:pt x="382" y="1819"/>
                  </a:lnTo>
                  <a:lnTo>
                    <a:pt x="326" y="1770"/>
                  </a:lnTo>
                  <a:lnTo>
                    <a:pt x="273" y="1717"/>
                  </a:lnTo>
                  <a:lnTo>
                    <a:pt x="224" y="1661"/>
                  </a:lnTo>
                  <a:lnTo>
                    <a:pt x="180" y="1600"/>
                  </a:lnTo>
                  <a:lnTo>
                    <a:pt x="139" y="1537"/>
                  </a:lnTo>
                  <a:lnTo>
                    <a:pt x="104" y="1470"/>
                  </a:lnTo>
                  <a:lnTo>
                    <a:pt x="73" y="1401"/>
                  </a:lnTo>
                  <a:lnTo>
                    <a:pt x="47" y="1330"/>
                  </a:lnTo>
                  <a:lnTo>
                    <a:pt x="27" y="1256"/>
                  </a:lnTo>
                  <a:lnTo>
                    <a:pt x="12" y="1180"/>
                  </a:lnTo>
                  <a:lnTo>
                    <a:pt x="3" y="1102"/>
                  </a:lnTo>
                  <a:lnTo>
                    <a:pt x="0" y="1021"/>
                  </a:lnTo>
                  <a:lnTo>
                    <a:pt x="3" y="941"/>
                  </a:lnTo>
                  <a:lnTo>
                    <a:pt x="12" y="863"/>
                  </a:lnTo>
                  <a:lnTo>
                    <a:pt x="27" y="787"/>
                  </a:lnTo>
                  <a:lnTo>
                    <a:pt x="47" y="713"/>
                  </a:lnTo>
                  <a:lnTo>
                    <a:pt x="73" y="642"/>
                  </a:lnTo>
                  <a:lnTo>
                    <a:pt x="104" y="573"/>
                  </a:lnTo>
                  <a:lnTo>
                    <a:pt x="139" y="506"/>
                  </a:lnTo>
                  <a:lnTo>
                    <a:pt x="180" y="442"/>
                  </a:lnTo>
                  <a:lnTo>
                    <a:pt x="224" y="382"/>
                  </a:lnTo>
                  <a:lnTo>
                    <a:pt x="273" y="326"/>
                  </a:lnTo>
                  <a:lnTo>
                    <a:pt x="326" y="273"/>
                  </a:lnTo>
                  <a:lnTo>
                    <a:pt x="382" y="224"/>
                  </a:lnTo>
                  <a:lnTo>
                    <a:pt x="443" y="180"/>
                  </a:lnTo>
                  <a:lnTo>
                    <a:pt x="506" y="139"/>
                  </a:lnTo>
                  <a:lnTo>
                    <a:pt x="573" y="104"/>
                  </a:lnTo>
                  <a:lnTo>
                    <a:pt x="642" y="73"/>
                  </a:lnTo>
                  <a:lnTo>
                    <a:pt x="713" y="48"/>
                  </a:lnTo>
                  <a:lnTo>
                    <a:pt x="787" y="27"/>
                  </a:lnTo>
                  <a:lnTo>
                    <a:pt x="863" y="12"/>
                  </a:lnTo>
                  <a:lnTo>
                    <a:pt x="941" y="3"/>
                  </a:lnTo>
                  <a:lnTo>
                    <a:pt x="1022" y="0"/>
                  </a:lnTo>
                  <a:close/>
                </a:path>
              </a:pathLst>
            </a:custGeom>
            <a:solidFill>
              <a:schemeClr val="bg1"/>
            </a:solidFill>
            <a:ln w="0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5" name="フリーフォーム 7">
              <a:extLst>
                <a:ext uri="{FF2B5EF4-FFF2-40B4-BE49-F238E27FC236}">
                  <a16:creationId xmlns:a16="http://schemas.microsoft.com/office/drawing/2014/main" id="{1F385E1D-3BBC-4D96-9191-42DF87EF8ACC}"/>
                </a:ext>
              </a:extLst>
            </xdr:cNvPr>
            <xdr:cNvSpPr>
              <a:spLocks/>
            </xdr:cNvSpPr>
          </xdr:nvSpPr>
          <xdr:spPr bwMode="auto">
            <a:xfrm>
              <a:off x="329" y="32"/>
              <a:ext cx="4" cy="12"/>
            </a:xfrm>
            <a:custGeom>
              <a:avLst/>
              <a:gdLst>
                <a:gd name="T0" fmla="*/ 321 w 482"/>
                <a:gd name="T1" fmla="*/ 0 h 1315"/>
                <a:gd name="T2" fmla="*/ 482 w 482"/>
                <a:gd name="T3" fmla="*/ 0 h 1315"/>
                <a:gd name="T4" fmla="*/ 482 w 482"/>
                <a:gd name="T5" fmla="*/ 1315 h 1315"/>
                <a:gd name="T6" fmla="*/ 414 w 482"/>
                <a:gd name="T7" fmla="*/ 1298 h 1315"/>
                <a:gd name="T8" fmla="*/ 347 w 482"/>
                <a:gd name="T9" fmla="*/ 1277 h 1315"/>
                <a:gd name="T10" fmla="*/ 282 w 482"/>
                <a:gd name="T11" fmla="*/ 1251 h 1315"/>
                <a:gd name="T12" fmla="*/ 282 w 482"/>
                <a:gd name="T13" fmla="*/ 360 h 1315"/>
                <a:gd name="T14" fmla="*/ 0 w 482"/>
                <a:gd name="T15" fmla="*/ 360 h 1315"/>
                <a:gd name="T16" fmla="*/ 0 w 482"/>
                <a:gd name="T17" fmla="*/ 217 h 1315"/>
                <a:gd name="T18" fmla="*/ 51 w 482"/>
                <a:gd name="T19" fmla="*/ 216 h 1315"/>
                <a:gd name="T20" fmla="*/ 97 w 482"/>
                <a:gd name="T21" fmla="*/ 212 h 1315"/>
                <a:gd name="T22" fmla="*/ 139 w 482"/>
                <a:gd name="T23" fmla="*/ 205 h 1315"/>
                <a:gd name="T24" fmla="*/ 176 w 482"/>
                <a:gd name="T25" fmla="*/ 197 h 1315"/>
                <a:gd name="T26" fmla="*/ 208 w 482"/>
                <a:gd name="T27" fmla="*/ 185 h 1315"/>
                <a:gd name="T28" fmla="*/ 236 w 482"/>
                <a:gd name="T29" fmla="*/ 172 h 1315"/>
                <a:gd name="T30" fmla="*/ 256 w 482"/>
                <a:gd name="T31" fmla="*/ 157 h 1315"/>
                <a:gd name="T32" fmla="*/ 273 w 482"/>
                <a:gd name="T33" fmla="*/ 139 h 1315"/>
                <a:gd name="T34" fmla="*/ 288 w 482"/>
                <a:gd name="T35" fmla="*/ 118 h 1315"/>
                <a:gd name="T36" fmla="*/ 300 w 482"/>
                <a:gd name="T37" fmla="*/ 93 h 1315"/>
                <a:gd name="T38" fmla="*/ 310 w 482"/>
                <a:gd name="T39" fmla="*/ 66 h 1315"/>
                <a:gd name="T40" fmla="*/ 317 w 482"/>
                <a:gd name="T41" fmla="*/ 34 h 1315"/>
                <a:gd name="T42" fmla="*/ 321 w 482"/>
                <a:gd name="T43" fmla="*/ 0 h 13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</a:cxnLst>
              <a:rect l="0" t="0" r="r" b="b"/>
              <a:pathLst>
                <a:path w="482" h="1315">
                  <a:moveTo>
                    <a:pt x="321" y="0"/>
                  </a:moveTo>
                  <a:lnTo>
                    <a:pt x="482" y="0"/>
                  </a:lnTo>
                  <a:lnTo>
                    <a:pt x="482" y="1315"/>
                  </a:lnTo>
                  <a:lnTo>
                    <a:pt x="414" y="1298"/>
                  </a:lnTo>
                  <a:lnTo>
                    <a:pt x="347" y="1277"/>
                  </a:lnTo>
                  <a:lnTo>
                    <a:pt x="282" y="1251"/>
                  </a:lnTo>
                  <a:lnTo>
                    <a:pt x="282" y="360"/>
                  </a:lnTo>
                  <a:lnTo>
                    <a:pt x="0" y="360"/>
                  </a:lnTo>
                  <a:lnTo>
                    <a:pt x="0" y="217"/>
                  </a:lnTo>
                  <a:lnTo>
                    <a:pt x="51" y="216"/>
                  </a:lnTo>
                  <a:lnTo>
                    <a:pt x="97" y="212"/>
                  </a:lnTo>
                  <a:lnTo>
                    <a:pt x="139" y="205"/>
                  </a:lnTo>
                  <a:lnTo>
                    <a:pt x="176" y="197"/>
                  </a:lnTo>
                  <a:lnTo>
                    <a:pt x="208" y="185"/>
                  </a:lnTo>
                  <a:lnTo>
                    <a:pt x="236" y="172"/>
                  </a:lnTo>
                  <a:lnTo>
                    <a:pt x="256" y="157"/>
                  </a:lnTo>
                  <a:lnTo>
                    <a:pt x="273" y="139"/>
                  </a:lnTo>
                  <a:lnTo>
                    <a:pt x="288" y="118"/>
                  </a:lnTo>
                  <a:lnTo>
                    <a:pt x="300" y="93"/>
                  </a:lnTo>
                  <a:lnTo>
                    <a:pt x="310" y="66"/>
                  </a:lnTo>
                  <a:lnTo>
                    <a:pt x="317" y="34"/>
                  </a:lnTo>
                  <a:lnTo>
                    <a:pt x="321" y="0"/>
                  </a:lnTo>
                  <a:close/>
                </a:path>
              </a:pathLst>
            </a:custGeom>
            <a:solidFill>
              <a:schemeClr val="accent5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" name="フリーフォーム 8">
              <a:extLst>
                <a:ext uri="{FF2B5EF4-FFF2-40B4-BE49-F238E27FC236}">
                  <a16:creationId xmlns:a16="http://schemas.microsoft.com/office/drawing/2014/main" id="{044C37D4-83CE-4CC2-8140-F315C9BB8C3C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37" y="32"/>
              <a:ext cx="7" cy="11"/>
            </a:xfrm>
            <a:custGeom>
              <a:avLst/>
              <a:gdLst>
                <a:gd name="T0" fmla="*/ 434 w 793"/>
                <a:gd name="T1" fmla="*/ 160 h 1332"/>
                <a:gd name="T2" fmla="*/ 344 w 793"/>
                <a:gd name="T3" fmla="*/ 196 h 1332"/>
                <a:gd name="T4" fmla="*/ 278 w 793"/>
                <a:gd name="T5" fmla="*/ 262 h 1332"/>
                <a:gd name="T6" fmla="*/ 248 w 793"/>
                <a:gd name="T7" fmla="*/ 350 h 1332"/>
                <a:gd name="T8" fmla="*/ 255 w 793"/>
                <a:gd name="T9" fmla="*/ 457 h 1332"/>
                <a:gd name="T10" fmla="*/ 304 w 793"/>
                <a:gd name="T11" fmla="*/ 542 h 1332"/>
                <a:gd name="T12" fmla="*/ 395 w 793"/>
                <a:gd name="T13" fmla="*/ 612 h 1332"/>
                <a:gd name="T14" fmla="*/ 462 w 793"/>
                <a:gd name="T15" fmla="*/ 646 h 1332"/>
                <a:gd name="T16" fmla="*/ 576 w 793"/>
                <a:gd name="T17" fmla="*/ 696 h 1332"/>
                <a:gd name="T18" fmla="*/ 690 w 793"/>
                <a:gd name="T19" fmla="*/ 639 h 1332"/>
                <a:gd name="T20" fmla="*/ 751 w 793"/>
                <a:gd name="T21" fmla="*/ 528 h 1332"/>
                <a:gd name="T22" fmla="*/ 769 w 793"/>
                <a:gd name="T23" fmla="*/ 398 h 1332"/>
                <a:gd name="T24" fmla="*/ 751 w 793"/>
                <a:gd name="T25" fmla="*/ 301 h 1332"/>
                <a:gd name="T26" fmla="*/ 699 w 793"/>
                <a:gd name="T27" fmla="*/ 223 h 1332"/>
                <a:gd name="T28" fmla="*/ 616 w 793"/>
                <a:gd name="T29" fmla="*/ 170 h 1332"/>
                <a:gd name="T30" fmla="*/ 505 w 793"/>
                <a:gd name="T31" fmla="*/ 153 h 1332"/>
                <a:gd name="T32" fmla="*/ 612 w 793"/>
                <a:gd name="T33" fmla="*/ 8 h 1332"/>
                <a:gd name="T34" fmla="*/ 749 w 793"/>
                <a:gd name="T35" fmla="*/ 50 h 1332"/>
                <a:gd name="T36" fmla="*/ 790 w 793"/>
                <a:gd name="T37" fmla="*/ 269 h 1332"/>
                <a:gd name="T38" fmla="*/ 781 w 793"/>
                <a:gd name="T39" fmla="*/ 500 h 1332"/>
                <a:gd name="T40" fmla="*/ 723 w 793"/>
                <a:gd name="T41" fmla="*/ 717 h 1332"/>
                <a:gd name="T42" fmla="*/ 621 w 793"/>
                <a:gd name="T43" fmla="*/ 912 h 1332"/>
                <a:gd name="T44" fmla="*/ 589 w 793"/>
                <a:gd name="T45" fmla="*/ 895 h 1332"/>
                <a:gd name="T46" fmla="*/ 480 w 793"/>
                <a:gd name="T47" fmla="*/ 850 h 1332"/>
                <a:gd name="T48" fmla="*/ 355 w 793"/>
                <a:gd name="T49" fmla="*/ 836 h 1332"/>
                <a:gd name="T50" fmla="*/ 275 w 793"/>
                <a:gd name="T51" fmla="*/ 920 h 1332"/>
                <a:gd name="T52" fmla="*/ 226 w 793"/>
                <a:gd name="T53" fmla="*/ 1025 h 1332"/>
                <a:gd name="T54" fmla="*/ 209 w 793"/>
                <a:gd name="T55" fmla="*/ 1145 h 1332"/>
                <a:gd name="T56" fmla="*/ 227 w 793"/>
                <a:gd name="T57" fmla="*/ 1259 h 1332"/>
                <a:gd name="T58" fmla="*/ 31 w 793"/>
                <a:gd name="T59" fmla="*/ 1332 h 1332"/>
                <a:gd name="T60" fmla="*/ 2 w 793"/>
                <a:gd name="T61" fmla="*/ 1205 h 1332"/>
                <a:gd name="T62" fmla="*/ 10 w 793"/>
                <a:gd name="T63" fmla="*/ 1063 h 1332"/>
                <a:gd name="T64" fmla="*/ 67 w 793"/>
                <a:gd name="T65" fmla="*/ 928 h 1332"/>
                <a:gd name="T66" fmla="*/ 149 w 793"/>
                <a:gd name="T67" fmla="*/ 833 h 1332"/>
                <a:gd name="T68" fmla="*/ 262 w 793"/>
                <a:gd name="T69" fmla="*/ 760 h 1332"/>
                <a:gd name="T70" fmla="*/ 180 w 793"/>
                <a:gd name="T71" fmla="*/ 698 h 1332"/>
                <a:gd name="T72" fmla="*/ 92 w 793"/>
                <a:gd name="T73" fmla="*/ 607 h 1332"/>
                <a:gd name="T74" fmla="*/ 46 w 793"/>
                <a:gd name="T75" fmla="*/ 498 h 1332"/>
                <a:gd name="T76" fmla="*/ 40 w 793"/>
                <a:gd name="T77" fmla="*/ 360 h 1332"/>
                <a:gd name="T78" fmla="*/ 80 w 793"/>
                <a:gd name="T79" fmla="*/ 227 h 1332"/>
                <a:gd name="T80" fmla="*/ 170 w 793"/>
                <a:gd name="T81" fmla="*/ 117 h 1332"/>
                <a:gd name="T82" fmla="*/ 297 w 793"/>
                <a:gd name="T83" fmla="*/ 38 h 1332"/>
                <a:gd name="T84" fmla="*/ 449 w 793"/>
                <a:gd name="T85" fmla="*/ 2 h 13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793" h="1332">
                  <a:moveTo>
                    <a:pt x="505" y="153"/>
                  </a:moveTo>
                  <a:lnTo>
                    <a:pt x="468" y="155"/>
                  </a:lnTo>
                  <a:lnTo>
                    <a:pt x="434" y="160"/>
                  </a:lnTo>
                  <a:lnTo>
                    <a:pt x="402" y="169"/>
                  </a:lnTo>
                  <a:lnTo>
                    <a:pt x="372" y="181"/>
                  </a:lnTo>
                  <a:lnTo>
                    <a:pt x="344" y="196"/>
                  </a:lnTo>
                  <a:lnTo>
                    <a:pt x="319" y="216"/>
                  </a:lnTo>
                  <a:lnTo>
                    <a:pt x="297" y="238"/>
                  </a:lnTo>
                  <a:lnTo>
                    <a:pt x="278" y="262"/>
                  </a:lnTo>
                  <a:lnTo>
                    <a:pt x="264" y="289"/>
                  </a:lnTo>
                  <a:lnTo>
                    <a:pt x="254" y="318"/>
                  </a:lnTo>
                  <a:lnTo>
                    <a:pt x="248" y="350"/>
                  </a:lnTo>
                  <a:lnTo>
                    <a:pt x="246" y="385"/>
                  </a:lnTo>
                  <a:lnTo>
                    <a:pt x="248" y="422"/>
                  </a:lnTo>
                  <a:lnTo>
                    <a:pt x="255" y="457"/>
                  </a:lnTo>
                  <a:lnTo>
                    <a:pt x="266" y="488"/>
                  </a:lnTo>
                  <a:lnTo>
                    <a:pt x="283" y="516"/>
                  </a:lnTo>
                  <a:lnTo>
                    <a:pt x="304" y="542"/>
                  </a:lnTo>
                  <a:lnTo>
                    <a:pt x="330" y="566"/>
                  </a:lnTo>
                  <a:lnTo>
                    <a:pt x="360" y="590"/>
                  </a:lnTo>
                  <a:lnTo>
                    <a:pt x="395" y="612"/>
                  </a:lnTo>
                  <a:lnTo>
                    <a:pt x="413" y="621"/>
                  </a:lnTo>
                  <a:lnTo>
                    <a:pt x="435" y="633"/>
                  </a:lnTo>
                  <a:lnTo>
                    <a:pt x="462" y="646"/>
                  </a:lnTo>
                  <a:lnTo>
                    <a:pt x="493" y="661"/>
                  </a:lnTo>
                  <a:lnTo>
                    <a:pt x="536" y="680"/>
                  </a:lnTo>
                  <a:lnTo>
                    <a:pt x="576" y="696"/>
                  </a:lnTo>
                  <a:lnTo>
                    <a:pt x="613" y="709"/>
                  </a:lnTo>
                  <a:lnTo>
                    <a:pt x="655" y="674"/>
                  </a:lnTo>
                  <a:lnTo>
                    <a:pt x="690" y="639"/>
                  </a:lnTo>
                  <a:lnTo>
                    <a:pt x="717" y="603"/>
                  </a:lnTo>
                  <a:lnTo>
                    <a:pt x="737" y="566"/>
                  </a:lnTo>
                  <a:lnTo>
                    <a:pt x="751" y="528"/>
                  </a:lnTo>
                  <a:lnTo>
                    <a:pt x="761" y="487"/>
                  </a:lnTo>
                  <a:lnTo>
                    <a:pt x="767" y="444"/>
                  </a:lnTo>
                  <a:lnTo>
                    <a:pt x="769" y="398"/>
                  </a:lnTo>
                  <a:lnTo>
                    <a:pt x="767" y="363"/>
                  </a:lnTo>
                  <a:lnTo>
                    <a:pt x="761" y="331"/>
                  </a:lnTo>
                  <a:lnTo>
                    <a:pt x="751" y="301"/>
                  </a:lnTo>
                  <a:lnTo>
                    <a:pt x="738" y="273"/>
                  </a:lnTo>
                  <a:lnTo>
                    <a:pt x="720" y="247"/>
                  </a:lnTo>
                  <a:lnTo>
                    <a:pt x="699" y="223"/>
                  </a:lnTo>
                  <a:lnTo>
                    <a:pt x="674" y="202"/>
                  </a:lnTo>
                  <a:lnTo>
                    <a:pt x="646" y="184"/>
                  </a:lnTo>
                  <a:lnTo>
                    <a:pt x="616" y="170"/>
                  </a:lnTo>
                  <a:lnTo>
                    <a:pt x="582" y="161"/>
                  </a:lnTo>
                  <a:lnTo>
                    <a:pt x="545" y="155"/>
                  </a:lnTo>
                  <a:lnTo>
                    <a:pt x="505" y="153"/>
                  </a:lnTo>
                  <a:close/>
                  <a:moveTo>
                    <a:pt x="506" y="0"/>
                  </a:moveTo>
                  <a:lnTo>
                    <a:pt x="561" y="2"/>
                  </a:lnTo>
                  <a:lnTo>
                    <a:pt x="612" y="8"/>
                  </a:lnTo>
                  <a:lnTo>
                    <a:pt x="661" y="18"/>
                  </a:lnTo>
                  <a:lnTo>
                    <a:pt x="706" y="33"/>
                  </a:lnTo>
                  <a:lnTo>
                    <a:pt x="749" y="50"/>
                  </a:lnTo>
                  <a:lnTo>
                    <a:pt x="768" y="121"/>
                  </a:lnTo>
                  <a:lnTo>
                    <a:pt x="781" y="194"/>
                  </a:lnTo>
                  <a:lnTo>
                    <a:pt x="790" y="269"/>
                  </a:lnTo>
                  <a:lnTo>
                    <a:pt x="793" y="345"/>
                  </a:lnTo>
                  <a:lnTo>
                    <a:pt x="790" y="424"/>
                  </a:lnTo>
                  <a:lnTo>
                    <a:pt x="781" y="500"/>
                  </a:lnTo>
                  <a:lnTo>
                    <a:pt x="767" y="574"/>
                  </a:lnTo>
                  <a:lnTo>
                    <a:pt x="748" y="647"/>
                  </a:lnTo>
                  <a:lnTo>
                    <a:pt x="723" y="717"/>
                  </a:lnTo>
                  <a:lnTo>
                    <a:pt x="694" y="785"/>
                  </a:lnTo>
                  <a:lnTo>
                    <a:pt x="660" y="850"/>
                  </a:lnTo>
                  <a:lnTo>
                    <a:pt x="621" y="912"/>
                  </a:lnTo>
                  <a:lnTo>
                    <a:pt x="618" y="910"/>
                  </a:lnTo>
                  <a:lnTo>
                    <a:pt x="616" y="909"/>
                  </a:lnTo>
                  <a:lnTo>
                    <a:pt x="589" y="895"/>
                  </a:lnTo>
                  <a:lnTo>
                    <a:pt x="558" y="881"/>
                  </a:lnTo>
                  <a:lnTo>
                    <a:pt x="521" y="866"/>
                  </a:lnTo>
                  <a:lnTo>
                    <a:pt x="480" y="850"/>
                  </a:lnTo>
                  <a:lnTo>
                    <a:pt x="436" y="832"/>
                  </a:lnTo>
                  <a:lnTo>
                    <a:pt x="388" y="812"/>
                  </a:lnTo>
                  <a:lnTo>
                    <a:pt x="355" y="836"/>
                  </a:lnTo>
                  <a:lnTo>
                    <a:pt x="326" y="862"/>
                  </a:lnTo>
                  <a:lnTo>
                    <a:pt x="299" y="890"/>
                  </a:lnTo>
                  <a:lnTo>
                    <a:pt x="275" y="920"/>
                  </a:lnTo>
                  <a:lnTo>
                    <a:pt x="255" y="954"/>
                  </a:lnTo>
                  <a:lnTo>
                    <a:pt x="239" y="988"/>
                  </a:lnTo>
                  <a:lnTo>
                    <a:pt x="226" y="1025"/>
                  </a:lnTo>
                  <a:lnTo>
                    <a:pt x="217" y="1063"/>
                  </a:lnTo>
                  <a:lnTo>
                    <a:pt x="211" y="1103"/>
                  </a:lnTo>
                  <a:lnTo>
                    <a:pt x="209" y="1145"/>
                  </a:lnTo>
                  <a:lnTo>
                    <a:pt x="211" y="1185"/>
                  </a:lnTo>
                  <a:lnTo>
                    <a:pt x="217" y="1223"/>
                  </a:lnTo>
                  <a:lnTo>
                    <a:pt x="227" y="1259"/>
                  </a:lnTo>
                  <a:lnTo>
                    <a:pt x="163" y="1288"/>
                  </a:lnTo>
                  <a:lnTo>
                    <a:pt x="98" y="1312"/>
                  </a:lnTo>
                  <a:lnTo>
                    <a:pt x="31" y="1332"/>
                  </a:lnTo>
                  <a:lnTo>
                    <a:pt x="17" y="1291"/>
                  </a:lnTo>
                  <a:lnTo>
                    <a:pt x="8" y="1249"/>
                  </a:lnTo>
                  <a:lnTo>
                    <a:pt x="2" y="1205"/>
                  </a:lnTo>
                  <a:lnTo>
                    <a:pt x="0" y="1161"/>
                  </a:lnTo>
                  <a:lnTo>
                    <a:pt x="2" y="1111"/>
                  </a:lnTo>
                  <a:lnTo>
                    <a:pt x="10" y="1063"/>
                  </a:lnTo>
                  <a:lnTo>
                    <a:pt x="24" y="1017"/>
                  </a:lnTo>
                  <a:lnTo>
                    <a:pt x="43" y="972"/>
                  </a:lnTo>
                  <a:lnTo>
                    <a:pt x="67" y="928"/>
                  </a:lnTo>
                  <a:lnTo>
                    <a:pt x="91" y="894"/>
                  </a:lnTo>
                  <a:lnTo>
                    <a:pt x="118" y="862"/>
                  </a:lnTo>
                  <a:lnTo>
                    <a:pt x="149" y="833"/>
                  </a:lnTo>
                  <a:lnTo>
                    <a:pt x="184" y="806"/>
                  </a:lnTo>
                  <a:lnTo>
                    <a:pt x="221" y="782"/>
                  </a:lnTo>
                  <a:lnTo>
                    <a:pt x="262" y="760"/>
                  </a:lnTo>
                  <a:lnTo>
                    <a:pt x="262" y="753"/>
                  </a:lnTo>
                  <a:lnTo>
                    <a:pt x="219" y="726"/>
                  </a:lnTo>
                  <a:lnTo>
                    <a:pt x="180" y="698"/>
                  </a:lnTo>
                  <a:lnTo>
                    <a:pt x="146" y="669"/>
                  </a:lnTo>
                  <a:lnTo>
                    <a:pt x="117" y="639"/>
                  </a:lnTo>
                  <a:lnTo>
                    <a:pt x="92" y="607"/>
                  </a:lnTo>
                  <a:lnTo>
                    <a:pt x="73" y="574"/>
                  </a:lnTo>
                  <a:lnTo>
                    <a:pt x="57" y="538"/>
                  </a:lnTo>
                  <a:lnTo>
                    <a:pt x="46" y="498"/>
                  </a:lnTo>
                  <a:lnTo>
                    <a:pt x="39" y="455"/>
                  </a:lnTo>
                  <a:lnTo>
                    <a:pt x="37" y="409"/>
                  </a:lnTo>
                  <a:lnTo>
                    <a:pt x="40" y="360"/>
                  </a:lnTo>
                  <a:lnTo>
                    <a:pt x="48" y="313"/>
                  </a:lnTo>
                  <a:lnTo>
                    <a:pt x="62" y="269"/>
                  </a:lnTo>
                  <a:lnTo>
                    <a:pt x="80" y="227"/>
                  </a:lnTo>
                  <a:lnTo>
                    <a:pt x="105" y="188"/>
                  </a:lnTo>
                  <a:lnTo>
                    <a:pt x="134" y="151"/>
                  </a:lnTo>
                  <a:lnTo>
                    <a:pt x="170" y="117"/>
                  </a:lnTo>
                  <a:lnTo>
                    <a:pt x="209" y="86"/>
                  </a:lnTo>
                  <a:lnTo>
                    <a:pt x="251" y="59"/>
                  </a:lnTo>
                  <a:lnTo>
                    <a:pt x="297" y="38"/>
                  </a:lnTo>
                  <a:lnTo>
                    <a:pt x="345" y="21"/>
                  </a:lnTo>
                  <a:lnTo>
                    <a:pt x="396" y="9"/>
                  </a:lnTo>
                  <a:lnTo>
                    <a:pt x="449" y="2"/>
                  </a:lnTo>
                  <a:lnTo>
                    <a:pt x="506" y="0"/>
                  </a:lnTo>
                  <a:close/>
                </a:path>
              </a:pathLst>
            </a:custGeom>
            <a:solidFill>
              <a:schemeClr val="accent5"/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</xdr:grpSp>
    <xdr:clientData fPrintsWithSheet="0"/>
  </xdr:twoCellAnchor>
  <xdr:twoCellAnchor>
    <xdr:from>
      <xdr:col>7</xdr:col>
      <xdr:colOff>61411</xdr:colOff>
      <xdr:row>0</xdr:row>
      <xdr:rowOff>103754</xdr:rowOff>
    </xdr:from>
    <xdr:to>
      <xdr:col>7</xdr:col>
      <xdr:colOff>1286541</xdr:colOff>
      <xdr:row>1</xdr:row>
      <xdr:rowOff>331524</xdr:rowOff>
    </xdr:to>
    <xdr:grpSp>
      <xdr:nvGrpSpPr>
        <xdr:cNvPr id="17" name="[課題] ボタン" descr="&quot;&quot;" title="[課題] ナビゲーション ボタン">
          <a:hlinkClick xmlns:r="http://schemas.openxmlformats.org/officeDocument/2006/relationships" r:id="rId2" tooltip="すべての課題を表示するには、ここをクリック"/>
          <a:extLst>
            <a:ext uri="{FF2B5EF4-FFF2-40B4-BE49-F238E27FC236}">
              <a16:creationId xmlns:a16="http://schemas.microsoft.com/office/drawing/2014/main" id="{B654BB60-3C17-4B48-91AC-1C3C72C5B8AB}"/>
            </a:ext>
          </a:extLst>
        </xdr:cNvPr>
        <xdr:cNvGrpSpPr/>
      </xdr:nvGrpSpPr>
      <xdr:grpSpPr>
        <a:xfrm>
          <a:off x="16868427" y="103754"/>
          <a:ext cx="1225130" cy="3786"/>
          <a:chOff x="7158163" y="124045"/>
          <a:chExt cx="1223964" cy="347472"/>
        </a:xfrm>
      </xdr:grpSpPr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C0F40F4C-C707-4594-A5D9-6C10C66F0167}"/>
              </a:ext>
            </a:extLst>
          </xdr:cNvPr>
          <xdr:cNvSpPr/>
        </xdr:nvSpPr>
        <xdr:spPr>
          <a:xfrm>
            <a:off x="7158163" y="124045"/>
            <a:ext cx="1223964" cy="347472"/>
          </a:xfrm>
          <a:prstGeom prst="rect">
            <a:avLst/>
          </a:prstGeom>
          <a:solidFill>
            <a:schemeClr val="accent2"/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ja-JP" altLang="en-US" sz="900" b="1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課題</a:t>
            </a:r>
            <a:endParaRPr lang="en-US" sz="9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  <xdr:grpSp>
        <xdr:nvGrpSpPr>
          <xdr:cNvPr id="19" name="グループ 3">
            <a:extLst>
              <a:ext uri="{FF2B5EF4-FFF2-40B4-BE49-F238E27FC236}">
                <a16:creationId xmlns:a16="http://schemas.microsoft.com/office/drawing/2014/main" id="{A2C9D036-7449-4B16-8670-9FAC6985C69E}"/>
              </a:ext>
            </a:extLst>
          </xdr:cNvPr>
          <xdr:cNvGrpSpPr>
            <a:grpSpLocks noChangeAspect="1"/>
          </xdr:cNvGrpSpPr>
        </xdr:nvGrpSpPr>
        <xdr:grpSpPr bwMode="auto">
          <a:xfrm>
            <a:off x="7279607" y="156661"/>
            <a:ext cx="183356" cy="257055"/>
            <a:chOff x="29" y="100"/>
            <a:chExt cx="27" cy="31"/>
          </a:xfrm>
        </xdr:grpSpPr>
        <xdr:sp macro="" textlink="">
          <xdr:nvSpPr>
            <xdr:cNvPr id="20" name="正方形/長方形 4">
              <a:extLst>
                <a:ext uri="{FF2B5EF4-FFF2-40B4-BE49-F238E27FC236}">
                  <a16:creationId xmlns:a16="http://schemas.microsoft.com/office/drawing/2014/main" id="{8732F1FA-05F0-4A76-913B-0CFEFDE9914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" y="100"/>
              <a:ext cx="27" cy="31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1" name="フリーフォーム 5">
              <a:extLst>
                <a:ext uri="{FF2B5EF4-FFF2-40B4-BE49-F238E27FC236}">
                  <a16:creationId xmlns:a16="http://schemas.microsoft.com/office/drawing/2014/main" id="{AD088F0B-5B0D-4494-A56B-419EF5FF03C1}"/>
                </a:ext>
              </a:extLst>
            </xdr:cNvPr>
            <xdr:cNvSpPr>
              <a:spLocks/>
            </xdr:cNvSpPr>
          </xdr:nvSpPr>
          <xdr:spPr bwMode="auto">
            <a:xfrm>
              <a:off x="30" y="104"/>
              <a:ext cx="22" cy="24"/>
            </a:xfrm>
            <a:custGeom>
              <a:avLst/>
              <a:gdLst>
                <a:gd name="T0" fmla="*/ 1781 w 2307"/>
                <a:gd name="T1" fmla="*/ 0 h 2577"/>
                <a:gd name="T2" fmla="*/ 2307 w 2307"/>
                <a:gd name="T3" fmla="*/ 438 h 2577"/>
                <a:gd name="T4" fmla="*/ 526 w 2307"/>
                <a:gd name="T5" fmla="*/ 2577 h 2577"/>
                <a:gd name="T6" fmla="*/ 0 w 2307"/>
                <a:gd name="T7" fmla="*/ 2139 h 2577"/>
                <a:gd name="T8" fmla="*/ 1781 w 2307"/>
                <a:gd name="T9" fmla="*/ 0 h 257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307" h="2577">
                  <a:moveTo>
                    <a:pt x="1781" y="0"/>
                  </a:moveTo>
                  <a:lnTo>
                    <a:pt x="2307" y="438"/>
                  </a:lnTo>
                  <a:lnTo>
                    <a:pt x="526" y="2577"/>
                  </a:lnTo>
                  <a:lnTo>
                    <a:pt x="0" y="2139"/>
                  </a:lnTo>
                  <a:lnTo>
                    <a:pt x="1781" y="0"/>
                  </a:lnTo>
                  <a:close/>
                </a:path>
              </a:pathLst>
            </a:custGeom>
            <a:solidFill>
              <a:schemeClr val="accent2">
                <a:lumMod val="20000"/>
                <a:lumOff val="8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2" name="フリーフォーム 6">
              <a:extLst>
                <a:ext uri="{FF2B5EF4-FFF2-40B4-BE49-F238E27FC236}">
                  <a16:creationId xmlns:a16="http://schemas.microsoft.com/office/drawing/2014/main" id="{B057359B-E17E-4274-B1F3-EB1EBBEB288C}"/>
                </a:ext>
              </a:extLst>
            </xdr:cNvPr>
            <xdr:cNvSpPr>
              <a:spLocks/>
            </xdr:cNvSpPr>
          </xdr:nvSpPr>
          <xdr:spPr bwMode="auto">
            <a:xfrm>
              <a:off x="29" y="124"/>
              <a:ext cx="6" cy="6"/>
            </a:xfrm>
            <a:custGeom>
              <a:avLst/>
              <a:gdLst>
                <a:gd name="T0" fmla="*/ 99 w 625"/>
                <a:gd name="T1" fmla="*/ 0 h 621"/>
                <a:gd name="T2" fmla="*/ 625 w 625"/>
                <a:gd name="T3" fmla="*/ 438 h 621"/>
                <a:gd name="T4" fmla="*/ 172 w 625"/>
                <a:gd name="T5" fmla="*/ 621 h 621"/>
                <a:gd name="T6" fmla="*/ 0 w 625"/>
                <a:gd name="T7" fmla="*/ 478 h 621"/>
                <a:gd name="T8" fmla="*/ 99 w 625"/>
                <a:gd name="T9" fmla="*/ 0 h 6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25" h="621">
                  <a:moveTo>
                    <a:pt x="99" y="0"/>
                  </a:moveTo>
                  <a:lnTo>
                    <a:pt x="625" y="438"/>
                  </a:lnTo>
                  <a:lnTo>
                    <a:pt x="172" y="621"/>
                  </a:lnTo>
                  <a:lnTo>
                    <a:pt x="0" y="478"/>
                  </a:lnTo>
                  <a:lnTo>
                    <a:pt x="99" y="0"/>
                  </a:lnTo>
                  <a:close/>
                </a:path>
              </a:pathLst>
            </a:custGeom>
            <a:solidFill>
              <a:schemeClr val="bg1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" name="フリーフォーム 7">
              <a:extLst>
                <a:ext uri="{FF2B5EF4-FFF2-40B4-BE49-F238E27FC236}">
                  <a16:creationId xmlns:a16="http://schemas.microsoft.com/office/drawing/2014/main" id="{3790ECF3-5CB4-46A7-8C3C-131B64A7E5B7}"/>
                </a:ext>
              </a:extLst>
            </xdr:cNvPr>
            <xdr:cNvSpPr>
              <a:spLocks/>
            </xdr:cNvSpPr>
          </xdr:nvSpPr>
          <xdr:spPr bwMode="auto">
            <a:xfrm>
              <a:off x="48" y="100"/>
              <a:ext cx="7" cy="8"/>
            </a:xfrm>
            <a:custGeom>
              <a:avLst/>
              <a:gdLst>
                <a:gd name="T0" fmla="*/ 377 w 846"/>
                <a:gd name="T1" fmla="*/ 0 h 821"/>
                <a:gd name="T2" fmla="*/ 395 w 846"/>
                <a:gd name="T3" fmla="*/ 4 h 821"/>
                <a:gd name="T4" fmla="*/ 414 w 846"/>
                <a:gd name="T5" fmla="*/ 12 h 821"/>
                <a:gd name="T6" fmla="*/ 435 w 846"/>
                <a:gd name="T7" fmla="*/ 25 h 821"/>
                <a:gd name="T8" fmla="*/ 453 w 846"/>
                <a:gd name="T9" fmla="*/ 40 h 821"/>
                <a:gd name="T10" fmla="*/ 474 w 846"/>
                <a:gd name="T11" fmla="*/ 57 h 821"/>
                <a:gd name="T12" fmla="*/ 498 w 846"/>
                <a:gd name="T13" fmla="*/ 79 h 821"/>
                <a:gd name="T14" fmla="*/ 525 w 846"/>
                <a:gd name="T15" fmla="*/ 101 h 821"/>
                <a:gd name="T16" fmla="*/ 553 w 846"/>
                <a:gd name="T17" fmla="*/ 125 h 821"/>
                <a:gd name="T18" fmla="*/ 583 w 846"/>
                <a:gd name="T19" fmla="*/ 150 h 821"/>
                <a:gd name="T20" fmla="*/ 614 w 846"/>
                <a:gd name="T21" fmla="*/ 175 h 821"/>
                <a:gd name="T22" fmla="*/ 646 w 846"/>
                <a:gd name="T23" fmla="*/ 201 h 821"/>
                <a:gd name="T24" fmla="*/ 676 w 846"/>
                <a:gd name="T25" fmla="*/ 226 h 821"/>
                <a:gd name="T26" fmla="*/ 705 w 846"/>
                <a:gd name="T27" fmla="*/ 250 h 821"/>
                <a:gd name="T28" fmla="*/ 733 w 846"/>
                <a:gd name="T29" fmla="*/ 274 h 821"/>
                <a:gd name="T30" fmla="*/ 758 w 846"/>
                <a:gd name="T31" fmla="*/ 295 h 821"/>
                <a:gd name="T32" fmla="*/ 780 w 846"/>
                <a:gd name="T33" fmla="*/ 314 h 821"/>
                <a:gd name="T34" fmla="*/ 799 w 846"/>
                <a:gd name="T35" fmla="*/ 330 h 821"/>
                <a:gd name="T36" fmla="*/ 819 w 846"/>
                <a:gd name="T37" fmla="*/ 347 h 821"/>
                <a:gd name="T38" fmla="*/ 832 w 846"/>
                <a:gd name="T39" fmla="*/ 365 h 821"/>
                <a:gd name="T40" fmla="*/ 841 w 846"/>
                <a:gd name="T41" fmla="*/ 381 h 821"/>
                <a:gd name="T42" fmla="*/ 845 w 846"/>
                <a:gd name="T43" fmla="*/ 396 h 821"/>
                <a:gd name="T44" fmla="*/ 846 w 846"/>
                <a:gd name="T45" fmla="*/ 410 h 821"/>
                <a:gd name="T46" fmla="*/ 845 w 846"/>
                <a:gd name="T47" fmla="*/ 423 h 821"/>
                <a:gd name="T48" fmla="*/ 842 w 846"/>
                <a:gd name="T49" fmla="*/ 433 h 821"/>
                <a:gd name="T50" fmla="*/ 839 w 846"/>
                <a:gd name="T51" fmla="*/ 442 h 821"/>
                <a:gd name="T52" fmla="*/ 835 w 846"/>
                <a:gd name="T53" fmla="*/ 449 h 821"/>
                <a:gd name="T54" fmla="*/ 833 w 846"/>
                <a:gd name="T55" fmla="*/ 453 h 821"/>
                <a:gd name="T56" fmla="*/ 832 w 846"/>
                <a:gd name="T57" fmla="*/ 454 h 821"/>
                <a:gd name="T58" fmla="*/ 525 w 846"/>
                <a:gd name="T59" fmla="*/ 821 h 821"/>
                <a:gd name="T60" fmla="*/ 0 w 846"/>
                <a:gd name="T61" fmla="*/ 384 h 821"/>
                <a:gd name="T62" fmla="*/ 293 w 846"/>
                <a:gd name="T63" fmla="*/ 31 h 821"/>
                <a:gd name="T64" fmla="*/ 295 w 846"/>
                <a:gd name="T65" fmla="*/ 30 h 821"/>
                <a:gd name="T66" fmla="*/ 300 w 846"/>
                <a:gd name="T67" fmla="*/ 26 h 821"/>
                <a:gd name="T68" fmla="*/ 307 w 846"/>
                <a:gd name="T69" fmla="*/ 20 h 821"/>
                <a:gd name="T70" fmla="*/ 317 w 846"/>
                <a:gd name="T71" fmla="*/ 14 h 821"/>
                <a:gd name="T72" fmla="*/ 330 w 846"/>
                <a:gd name="T73" fmla="*/ 8 h 821"/>
                <a:gd name="T74" fmla="*/ 344 w 846"/>
                <a:gd name="T75" fmla="*/ 3 h 821"/>
                <a:gd name="T76" fmla="*/ 360 w 846"/>
                <a:gd name="T77" fmla="*/ 0 h 821"/>
                <a:gd name="T78" fmla="*/ 377 w 846"/>
                <a:gd name="T79" fmla="*/ 0 h 8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</a:cxnLst>
              <a:rect l="0" t="0" r="r" b="b"/>
              <a:pathLst>
                <a:path w="846" h="821">
                  <a:moveTo>
                    <a:pt x="377" y="0"/>
                  </a:moveTo>
                  <a:lnTo>
                    <a:pt x="395" y="4"/>
                  </a:lnTo>
                  <a:lnTo>
                    <a:pt x="414" y="12"/>
                  </a:lnTo>
                  <a:lnTo>
                    <a:pt x="435" y="25"/>
                  </a:lnTo>
                  <a:lnTo>
                    <a:pt x="453" y="40"/>
                  </a:lnTo>
                  <a:lnTo>
                    <a:pt x="474" y="57"/>
                  </a:lnTo>
                  <a:lnTo>
                    <a:pt x="498" y="79"/>
                  </a:lnTo>
                  <a:lnTo>
                    <a:pt x="525" y="101"/>
                  </a:lnTo>
                  <a:lnTo>
                    <a:pt x="553" y="125"/>
                  </a:lnTo>
                  <a:lnTo>
                    <a:pt x="583" y="150"/>
                  </a:lnTo>
                  <a:lnTo>
                    <a:pt x="614" y="175"/>
                  </a:lnTo>
                  <a:lnTo>
                    <a:pt x="646" y="201"/>
                  </a:lnTo>
                  <a:lnTo>
                    <a:pt x="676" y="226"/>
                  </a:lnTo>
                  <a:lnTo>
                    <a:pt x="705" y="250"/>
                  </a:lnTo>
                  <a:lnTo>
                    <a:pt x="733" y="274"/>
                  </a:lnTo>
                  <a:lnTo>
                    <a:pt x="758" y="295"/>
                  </a:lnTo>
                  <a:lnTo>
                    <a:pt x="780" y="314"/>
                  </a:lnTo>
                  <a:lnTo>
                    <a:pt x="799" y="330"/>
                  </a:lnTo>
                  <a:lnTo>
                    <a:pt x="819" y="347"/>
                  </a:lnTo>
                  <a:lnTo>
                    <a:pt x="832" y="365"/>
                  </a:lnTo>
                  <a:lnTo>
                    <a:pt x="841" y="381"/>
                  </a:lnTo>
                  <a:lnTo>
                    <a:pt x="845" y="396"/>
                  </a:lnTo>
                  <a:lnTo>
                    <a:pt x="846" y="410"/>
                  </a:lnTo>
                  <a:lnTo>
                    <a:pt x="845" y="423"/>
                  </a:lnTo>
                  <a:lnTo>
                    <a:pt x="842" y="433"/>
                  </a:lnTo>
                  <a:lnTo>
                    <a:pt x="839" y="442"/>
                  </a:lnTo>
                  <a:lnTo>
                    <a:pt x="835" y="449"/>
                  </a:lnTo>
                  <a:lnTo>
                    <a:pt x="833" y="453"/>
                  </a:lnTo>
                  <a:lnTo>
                    <a:pt x="832" y="454"/>
                  </a:lnTo>
                  <a:lnTo>
                    <a:pt x="525" y="821"/>
                  </a:lnTo>
                  <a:lnTo>
                    <a:pt x="0" y="384"/>
                  </a:lnTo>
                  <a:lnTo>
                    <a:pt x="293" y="31"/>
                  </a:lnTo>
                  <a:lnTo>
                    <a:pt x="295" y="30"/>
                  </a:lnTo>
                  <a:lnTo>
                    <a:pt x="300" y="26"/>
                  </a:lnTo>
                  <a:lnTo>
                    <a:pt x="307" y="20"/>
                  </a:lnTo>
                  <a:lnTo>
                    <a:pt x="317" y="14"/>
                  </a:lnTo>
                  <a:lnTo>
                    <a:pt x="330" y="8"/>
                  </a:lnTo>
                  <a:lnTo>
                    <a:pt x="344" y="3"/>
                  </a:lnTo>
                  <a:lnTo>
                    <a:pt x="360" y="0"/>
                  </a:lnTo>
                  <a:lnTo>
                    <a:pt x="377" y="0"/>
                  </a:lnTo>
                  <a:close/>
                </a:path>
              </a:pathLst>
            </a:custGeom>
            <a:solidFill>
              <a:schemeClr val="bg1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" name="フリーフォーム 8">
              <a:extLst>
                <a:ext uri="{FF2B5EF4-FFF2-40B4-BE49-F238E27FC236}">
                  <a16:creationId xmlns:a16="http://schemas.microsoft.com/office/drawing/2014/main" id="{24513128-8AD3-4261-B3B8-52408A93BD92}"/>
                </a:ext>
              </a:extLst>
            </xdr:cNvPr>
            <xdr:cNvSpPr>
              <a:spLocks/>
            </xdr:cNvSpPr>
          </xdr:nvSpPr>
          <xdr:spPr bwMode="auto">
            <a:xfrm>
              <a:off x="29" y="129"/>
              <a:ext cx="2" cy="2"/>
            </a:xfrm>
            <a:custGeom>
              <a:avLst/>
              <a:gdLst>
                <a:gd name="T0" fmla="*/ 47 w 219"/>
                <a:gd name="T1" fmla="*/ 0 h 232"/>
                <a:gd name="T2" fmla="*/ 219 w 219"/>
                <a:gd name="T3" fmla="*/ 143 h 232"/>
                <a:gd name="T4" fmla="*/ 0 w 219"/>
                <a:gd name="T5" fmla="*/ 232 h 232"/>
                <a:gd name="T6" fmla="*/ 47 w 219"/>
                <a:gd name="T7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19" h="232">
                  <a:moveTo>
                    <a:pt x="47" y="0"/>
                  </a:moveTo>
                  <a:lnTo>
                    <a:pt x="219" y="143"/>
                  </a:lnTo>
                  <a:lnTo>
                    <a:pt x="0" y="232"/>
                  </a:lnTo>
                  <a:lnTo>
                    <a:pt x="47" y="0"/>
                  </a:lnTo>
                  <a:close/>
                </a:path>
              </a:pathLst>
            </a:custGeom>
            <a:solidFill>
              <a:schemeClr val="accent2">
                <a:lumMod val="5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</xdr:grp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1209675</xdr:colOff>
          <xdr:row>1</xdr:row>
          <xdr:rowOff>19050</xdr:rowOff>
        </xdr:from>
        <xdr:to>
          <xdr:col>1</xdr:col>
          <xdr:colOff>1352550</xdr:colOff>
          <xdr:row>1</xdr:row>
          <xdr:rowOff>323850</xdr:rowOff>
        </xdr:to>
        <xdr:sp macro="" textlink="">
          <xdr:nvSpPr>
            <xdr:cNvPr id="26625" name="年スピン" descr="スピン ボタンです。セル C2 のカレンダー年を変更します。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3CA7C3B1-6DDB-4EC1-BBC1-0D6D5F1D10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1219200</xdr:colOff>
          <xdr:row>1</xdr:row>
          <xdr:rowOff>19050</xdr:rowOff>
        </xdr:from>
        <xdr:to>
          <xdr:col>2</xdr:col>
          <xdr:colOff>1362075</xdr:colOff>
          <xdr:row>1</xdr:row>
          <xdr:rowOff>323850</xdr:rowOff>
        </xdr:to>
        <xdr:sp macro="" textlink="">
          <xdr:nvSpPr>
            <xdr:cNvPr id="26626" name="月スピン" descr="スピン ボタンです。セル E2 の月のカレンダーを変更します。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9FE9F643-FA88-4651-8A94-79D700C2D7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142875</xdr:colOff>
      <xdr:row>3</xdr:row>
      <xdr:rowOff>76200</xdr:rowOff>
    </xdr:from>
    <xdr:to>
      <xdr:col>0</xdr:col>
      <xdr:colOff>485775</xdr:colOff>
      <xdr:row>3</xdr:row>
      <xdr:rowOff>447675</xdr:rowOff>
    </xdr:to>
    <xdr:grpSp>
      <xdr:nvGrpSpPr>
        <xdr:cNvPr id="4" name="[月のビュー] アイコン" descr="&quot;&quot;" title="カレンダー アイコン">
          <a:extLst>
            <a:ext uri="{FF2B5EF4-FFF2-40B4-BE49-F238E27FC236}">
              <a16:creationId xmlns:a16="http://schemas.microsoft.com/office/drawing/2014/main" id="{2AEA941F-AF80-409D-AC79-8A7829131398}"/>
            </a:ext>
          </a:extLst>
        </xdr:cNvPr>
        <xdr:cNvGrpSpPr>
          <a:grpSpLocks noChangeAspect="1"/>
        </xdr:cNvGrpSpPr>
      </xdr:nvGrpSpPr>
      <xdr:grpSpPr bwMode="auto">
        <a:xfrm>
          <a:off x="142875" y="368095"/>
          <a:ext cx="342900" cy="371475"/>
          <a:chOff x="26" y="86"/>
          <a:chExt cx="36" cy="39"/>
        </a:xfrm>
      </xdr:grpSpPr>
      <xdr:sp macro="" textlink="">
        <xdr:nvSpPr>
          <xdr:cNvPr id="5" name="正方形/長方形 6">
            <a:extLst>
              <a:ext uri="{FF2B5EF4-FFF2-40B4-BE49-F238E27FC236}">
                <a16:creationId xmlns:a16="http://schemas.microsoft.com/office/drawing/2014/main" id="{14CF82FF-7E06-41DB-99A9-D1049B076202}"/>
              </a:ext>
            </a:extLst>
          </xdr:cNvPr>
          <xdr:cNvSpPr>
            <a:spLocks noChangeArrowheads="1"/>
          </xdr:cNvSpPr>
        </xdr:nvSpPr>
        <xdr:spPr bwMode="auto">
          <a:xfrm>
            <a:off x="26" y="86"/>
            <a:ext cx="36" cy="3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フリーフォーム 7">
            <a:extLst>
              <a:ext uri="{FF2B5EF4-FFF2-40B4-BE49-F238E27FC236}">
                <a16:creationId xmlns:a16="http://schemas.microsoft.com/office/drawing/2014/main" id="{89D628D0-03D7-454F-8CCE-81130761A931}"/>
              </a:ext>
            </a:extLst>
          </xdr:cNvPr>
          <xdr:cNvSpPr>
            <a:spLocks/>
          </xdr:cNvSpPr>
        </xdr:nvSpPr>
        <xdr:spPr bwMode="auto">
          <a:xfrm>
            <a:off x="26" y="95"/>
            <a:ext cx="36" cy="30"/>
          </a:xfrm>
          <a:custGeom>
            <a:avLst/>
            <a:gdLst>
              <a:gd name="T0" fmla="*/ 0 w 3024"/>
              <a:gd name="T1" fmla="*/ 0 h 2562"/>
              <a:gd name="T2" fmla="*/ 3024 w 3024"/>
              <a:gd name="T3" fmla="*/ 0 h 2562"/>
              <a:gd name="T4" fmla="*/ 3024 w 3024"/>
              <a:gd name="T5" fmla="*/ 1959 h 2562"/>
              <a:gd name="T6" fmla="*/ 2419 w 3024"/>
              <a:gd name="T7" fmla="*/ 2562 h 2562"/>
              <a:gd name="T8" fmla="*/ 0 w 3024"/>
              <a:gd name="T9" fmla="*/ 2562 h 2562"/>
              <a:gd name="T10" fmla="*/ 0 w 3024"/>
              <a:gd name="T11" fmla="*/ 0 h 25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3024" h="2562">
                <a:moveTo>
                  <a:pt x="0" y="0"/>
                </a:moveTo>
                <a:lnTo>
                  <a:pt x="3024" y="0"/>
                </a:lnTo>
                <a:lnTo>
                  <a:pt x="3024" y="1959"/>
                </a:lnTo>
                <a:lnTo>
                  <a:pt x="2419" y="2562"/>
                </a:lnTo>
                <a:lnTo>
                  <a:pt x="0" y="2562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" name="フリーフォーム 8">
            <a:extLst>
              <a:ext uri="{FF2B5EF4-FFF2-40B4-BE49-F238E27FC236}">
                <a16:creationId xmlns:a16="http://schemas.microsoft.com/office/drawing/2014/main" id="{58A65CE7-0602-4335-BE31-FE3FE679B70B}"/>
              </a:ext>
            </a:extLst>
          </xdr:cNvPr>
          <xdr:cNvSpPr>
            <a:spLocks/>
          </xdr:cNvSpPr>
        </xdr:nvSpPr>
        <xdr:spPr bwMode="auto">
          <a:xfrm>
            <a:off x="55" y="118"/>
            <a:ext cx="7" cy="7"/>
          </a:xfrm>
          <a:custGeom>
            <a:avLst/>
            <a:gdLst>
              <a:gd name="T0" fmla="*/ 0 w 605"/>
              <a:gd name="T1" fmla="*/ 0 h 609"/>
              <a:gd name="T2" fmla="*/ 605 w 605"/>
              <a:gd name="T3" fmla="*/ 0 h 609"/>
              <a:gd name="T4" fmla="*/ 0 w 605"/>
              <a:gd name="T5" fmla="*/ 609 h 609"/>
              <a:gd name="T6" fmla="*/ 0 w 605"/>
              <a:gd name="T7" fmla="*/ 0 h 6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05" h="609">
                <a:moveTo>
                  <a:pt x="0" y="0"/>
                </a:moveTo>
                <a:lnTo>
                  <a:pt x="605" y="0"/>
                </a:lnTo>
                <a:lnTo>
                  <a:pt x="0" y="609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" name="フリーフォーム 9">
            <a:extLst>
              <a:ext uri="{FF2B5EF4-FFF2-40B4-BE49-F238E27FC236}">
                <a16:creationId xmlns:a16="http://schemas.microsoft.com/office/drawing/2014/main" id="{C0973EBF-FC83-443C-9807-07053D880C6B}"/>
              </a:ext>
            </a:extLst>
          </xdr:cNvPr>
          <xdr:cNvSpPr>
            <a:spLocks/>
          </xdr:cNvSpPr>
        </xdr:nvSpPr>
        <xdr:spPr bwMode="auto">
          <a:xfrm>
            <a:off x="26" y="88"/>
            <a:ext cx="36" cy="8"/>
          </a:xfrm>
          <a:custGeom>
            <a:avLst/>
            <a:gdLst>
              <a:gd name="T0" fmla="*/ 151 w 3024"/>
              <a:gd name="T1" fmla="*/ 0 h 671"/>
              <a:gd name="T2" fmla="*/ 2873 w 3024"/>
              <a:gd name="T3" fmla="*/ 0 h 671"/>
              <a:gd name="T4" fmla="*/ 2903 w 3024"/>
              <a:gd name="T5" fmla="*/ 3 h 671"/>
              <a:gd name="T6" fmla="*/ 2931 w 3024"/>
              <a:gd name="T7" fmla="*/ 12 h 671"/>
              <a:gd name="T8" fmla="*/ 2957 w 3024"/>
              <a:gd name="T9" fmla="*/ 26 h 671"/>
              <a:gd name="T10" fmla="*/ 2980 w 3024"/>
              <a:gd name="T11" fmla="*/ 44 h 671"/>
              <a:gd name="T12" fmla="*/ 2998 w 3024"/>
              <a:gd name="T13" fmla="*/ 66 h 671"/>
              <a:gd name="T14" fmla="*/ 3012 w 3024"/>
              <a:gd name="T15" fmla="*/ 92 h 671"/>
              <a:gd name="T16" fmla="*/ 3021 w 3024"/>
              <a:gd name="T17" fmla="*/ 120 h 671"/>
              <a:gd name="T18" fmla="*/ 3024 w 3024"/>
              <a:gd name="T19" fmla="*/ 150 h 671"/>
              <a:gd name="T20" fmla="*/ 3024 w 3024"/>
              <a:gd name="T21" fmla="*/ 671 h 671"/>
              <a:gd name="T22" fmla="*/ 0 w 3024"/>
              <a:gd name="T23" fmla="*/ 671 h 671"/>
              <a:gd name="T24" fmla="*/ 0 w 3024"/>
              <a:gd name="T25" fmla="*/ 150 h 671"/>
              <a:gd name="T26" fmla="*/ 3 w 3024"/>
              <a:gd name="T27" fmla="*/ 120 h 671"/>
              <a:gd name="T28" fmla="*/ 12 w 3024"/>
              <a:gd name="T29" fmla="*/ 92 h 671"/>
              <a:gd name="T30" fmla="*/ 26 w 3024"/>
              <a:gd name="T31" fmla="*/ 66 h 671"/>
              <a:gd name="T32" fmla="*/ 44 w 3024"/>
              <a:gd name="T33" fmla="*/ 44 h 671"/>
              <a:gd name="T34" fmla="*/ 67 w 3024"/>
              <a:gd name="T35" fmla="*/ 26 h 671"/>
              <a:gd name="T36" fmla="*/ 93 w 3024"/>
              <a:gd name="T37" fmla="*/ 12 h 671"/>
              <a:gd name="T38" fmla="*/ 121 w 3024"/>
              <a:gd name="T39" fmla="*/ 3 h 671"/>
              <a:gd name="T40" fmla="*/ 151 w 3024"/>
              <a:gd name="T41" fmla="*/ 0 h 6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3024" h="671">
                <a:moveTo>
                  <a:pt x="151" y="0"/>
                </a:moveTo>
                <a:lnTo>
                  <a:pt x="2873" y="0"/>
                </a:lnTo>
                <a:lnTo>
                  <a:pt x="2903" y="3"/>
                </a:lnTo>
                <a:lnTo>
                  <a:pt x="2931" y="12"/>
                </a:lnTo>
                <a:lnTo>
                  <a:pt x="2957" y="26"/>
                </a:lnTo>
                <a:lnTo>
                  <a:pt x="2980" y="44"/>
                </a:lnTo>
                <a:lnTo>
                  <a:pt x="2998" y="66"/>
                </a:lnTo>
                <a:lnTo>
                  <a:pt x="3012" y="92"/>
                </a:lnTo>
                <a:lnTo>
                  <a:pt x="3021" y="120"/>
                </a:lnTo>
                <a:lnTo>
                  <a:pt x="3024" y="150"/>
                </a:lnTo>
                <a:lnTo>
                  <a:pt x="3024" y="671"/>
                </a:lnTo>
                <a:lnTo>
                  <a:pt x="0" y="671"/>
                </a:lnTo>
                <a:lnTo>
                  <a:pt x="0" y="150"/>
                </a:lnTo>
                <a:lnTo>
                  <a:pt x="3" y="120"/>
                </a:lnTo>
                <a:lnTo>
                  <a:pt x="12" y="92"/>
                </a:lnTo>
                <a:lnTo>
                  <a:pt x="26" y="66"/>
                </a:lnTo>
                <a:lnTo>
                  <a:pt x="44" y="44"/>
                </a:lnTo>
                <a:lnTo>
                  <a:pt x="67" y="26"/>
                </a:lnTo>
                <a:lnTo>
                  <a:pt x="93" y="12"/>
                </a:lnTo>
                <a:lnTo>
                  <a:pt x="121" y="3"/>
                </a:lnTo>
                <a:lnTo>
                  <a:pt x="151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7</xdr:col>
      <xdr:colOff>75876</xdr:colOff>
      <xdr:row>3</xdr:row>
      <xdr:rowOff>101326</xdr:rowOff>
    </xdr:from>
    <xdr:to>
      <xdr:col>7</xdr:col>
      <xdr:colOff>1301172</xdr:colOff>
      <xdr:row>3</xdr:row>
      <xdr:rowOff>439654</xdr:rowOff>
    </xdr:to>
    <xdr:grpSp>
      <xdr:nvGrpSpPr>
        <xdr:cNvPr id="9" name="[週のビュー] ボタン" descr="&quot;&quot;" title="[週のビュー] ナビゲーション ボタン">
          <a:hlinkClick xmlns:r="http://schemas.openxmlformats.org/officeDocument/2006/relationships" r:id="rId1" tooltip="1 週間の課題を表示するには、ここをクリック"/>
          <a:extLst>
            <a:ext uri="{FF2B5EF4-FFF2-40B4-BE49-F238E27FC236}">
              <a16:creationId xmlns:a16="http://schemas.microsoft.com/office/drawing/2014/main" id="{E460D9C6-8A49-4338-90CA-9D686B00392A}"/>
            </a:ext>
          </a:extLst>
        </xdr:cNvPr>
        <xdr:cNvGrpSpPr/>
      </xdr:nvGrpSpPr>
      <xdr:grpSpPr>
        <a:xfrm>
          <a:off x="16882892" y="393221"/>
          <a:ext cx="1225296" cy="338328"/>
          <a:chOff x="3016634" y="163354"/>
          <a:chExt cx="1225296" cy="347472"/>
        </a:xfrm>
      </xdr:grpSpPr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2464E75B-82BB-4A11-A8A4-F71A4C4976CE}"/>
              </a:ext>
            </a:extLst>
          </xdr:cNvPr>
          <xdr:cNvSpPr/>
        </xdr:nvSpPr>
        <xdr:spPr>
          <a:xfrm>
            <a:off x="3016634" y="163354"/>
            <a:ext cx="1225296" cy="347472"/>
          </a:xfrm>
          <a:prstGeom prst="rect">
            <a:avLst/>
          </a:prstGeom>
          <a:solidFill>
            <a:schemeClr val="accent5"/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endParaRPr lang="en-US" altLang="ja-JP" sz="9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 algn="r"/>
            <a:r>
              <a:rPr lang="ja-JP" altLang="en-US" sz="900" b="1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週単位</a:t>
            </a:r>
            <a:endParaRPr lang="en-US" sz="9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  <xdr:grpSp>
        <xdr:nvGrpSpPr>
          <xdr:cNvPr id="11" name="[週のビュー] アイコン">
            <a:extLst>
              <a:ext uri="{FF2B5EF4-FFF2-40B4-BE49-F238E27FC236}">
                <a16:creationId xmlns:a16="http://schemas.microsoft.com/office/drawing/2014/main" id="{1C93D1EE-FA10-4C57-89FA-F2DFB7F6DB94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081338" y="197644"/>
            <a:ext cx="276225" cy="276225"/>
            <a:chOff x="318" y="23"/>
            <a:chExt cx="29" cy="29"/>
          </a:xfrm>
        </xdr:grpSpPr>
        <xdr:sp macro="" textlink="">
          <xdr:nvSpPr>
            <xdr:cNvPr id="12" name="正方形/長方形 4">
              <a:extLst>
                <a:ext uri="{FF2B5EF4-FFF2-40B4-BE49-F238E27FC236}">
                  <a16:creationId xmlns:a16="http://schemas.microsoft.com/office/drawing/2014/main" id="{F263ED85-3F29-40A8-A6B4-FFC20007E73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8" y="23"/>
              <a:ext cx="29" cy="29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3" name="フリーフォーム 5">
              <a:extLst>
                <a:ext uri="{FF2B5EF4-FFF2-40B4-BE49-F238E27FC236}">
                  <a16:creationId xmlns:a16="http://schemas.microsoft.com/office/drawing/2014/main" id="{06707D8B-39D7-45B6-B3D6-27750D6C716B}"/>
                </a:ext>
              </a:extLst>
            </xdr:cNvPr>
            <xdr:cNvSpPr>
              <a:spLocks/>
            </xdr:cNvSpPr>
          </xdr:nvSpPr>
          <xdr:spPr bwMode="auto">
            <a:xfrm>
              <a:off x="318" y="23"/>
              <a:ext cx="29" cy="29"/>
            </a:xfrm>
            <a:custGeom>
              <a:avLst/>
              <a:gdLst>
                <a:gd name="T0" fmla="*/ 2053 w 3281"/>
                <a:gd name="T1" fmla="*/ 3 h 3281"/>
                <a:gd name="T2" fmla="*/ 2228 w 3281"/>
                <a:gd name="T3" fmla="*/ 27 h 3281"/>
                <a:gd name="T4" fmla="*/ 2395 w 3281"/>
                <a:gd name="T5" fmla="*/ 73 h 3281"/>
                <a:gd name="T6" fmla="*/ 2554 w 3281"/>
                <a:gd name="T7" fmla="*/ 140 h 3281"/>
                <a:gd name="T8" fmla="*/ 2700 w 3281"/>
                <a:gd name="T9" fmla="*/ 225 h 3281"/>
                <a:gd name="T10" fmla="*/ 2833 w 3281"/>
                <a:gd name="T11" fmla="*/ 329 h 3281"/>
                <a:gd name="T12" fmla="*/ 2952 w 3281"/>
                <a:gd name="T13" fmla="*/ 448 h 3281"/>
                <a:gd name="T14" fmla="*/ 3056 w 3281"/>
                <a:gd name="T15" fmla="*/ 581 h 3281"/>
                <a:gd name="T16" fmla="*/ 3141 w 3281"/>
                <a:gd name="T17" fmla="*/ 728 h 3281"/>
                <a:gd name="T18" fmla="*/ 3208 w 3281"/>
                <a:gd name="T19" fmla="*/ 886 h 3281"/>
                <a:gd name="T20" fmla="*/ 3254 w 3281"/>
                <a:gd name="T21" fmla="*/ 1053 h 3281"/>
                <a:gd name="T22" fmla="*/ 3277 w 3281"/>
                <a:gd name="T23" fmla="*/ 1228 h 3281"/>
                <a:gd name="T24" fmla="*/ 3277 w 3281"/>
                <a:gd name="T25" fmla="*/ 1409 h 3281"/>
                <a:gd name="T26" fmla="*/ 3254 w 3281"/>
                <a:gd name="T27" fmla="*/ 1584 h 3281"/>
                <a:gd name="T28" fmla="*/ 3208 w 3281"/>
                <a:gd name="T29" fmla="*/ 1751 h 3281"/>
                <a:gd name="T30" fmla="*/ 3141 w 3281"/>
                <a:gd name="T31" fmla="*/ 1909 h 3281"/>
                <a:gd name="T32" fmla="*/ 3056 w 3281"/>
                <a:gd name="T33" fmla="*/ 2055 h 3281"/>
                <a:gd name="T34" fmla="*/ 2952 w 3281"/>
                <a:gd name="T35" fmla="*/ 2189 h 3281"/>
                <a:gd name="T36" fmla="*/ 2833 w 3281"/>
                <a:gd name="T37" fmla="*/ 2308 h 3281"/>
                <a:gd name="T38" fmla="*/ 2700 w 3281"/>
                <a:gd name="T39" fmla="*/ 2411 h 3281"/>
                <a:gd name="T40" fmla="*/ 2554 w 3281"/>
                <a:gd name="T41" fmla="*/ 2497 h 3281"/>
                <a:gd name="T42" fmla="*/ 2395 w 3281"/>
                <a:gd name="T43" fmla="*/ 2564 h 3281"/>
                <a:gd name="T44" fmla="*/ 2228 w 3281"/>
                <a:gd name="T45" fmla="*/ 2610 h 3281"/>
                <a:gd name="T46" fmla="*/ 2053 w 3281"/>
                <a:gd name="T47" fmla="*/ 2633 h 3281"/>
                <a:gd name="T48" fmla="*/ 1875 w 3281"/>
                <a:gd name="T49" fmla="*/ 2634 h 3281"/>
                <a:gd name="T50" fmla="*/ 1704 w 3281"/>
                <a:gd name="T51" fmla="*/ 2611 h 3281"/>
                <a:gd name="T52" fmla="*/ 1542 w 3281"/>
                <a:gd name="T53" fmla="*/ 2567 h 3281"/>
                <a:gd name="T54" fmla="*/ 1389 w 3281"/>
                <a:gd name="T55" fmla="*/ 2504 h 3281"/>
                <a:gd name="T56" fmla="*/ 1245 w 3281"/>
                <a:gd name="T57" fmla="*/ 2422 h 3281"/>
                <a:gd name="T58" fmla="*/ 271 w 3281"/>
                <a:gd name="T59" fmla="*/ 3281 h 3281"/>
                <a:gd name="T60" fmla="*/ 906 w 3281"/>
                <a:gd name="T61" fmla="*/ 2104 h 3281"/>
                <a:gd name="T62" fmla="*/ 816 w 3281"/>
                <a:gd name="T63" fmla="*/ 1966 h 3281"/>
                <a:gd name="T64" fmla="*/ 743 w 3281"/>
                <a:gd name="T65" fmla="*/ 1817 h 3281"/>
                <a:gd name="T66" fmla="*/ 689 w 3281"/>
                <a:gd name="T67" fmla="*/ 1659 h 3281"/>
                <a:gd name="T68" fmla="*/ 656 w 3281"/>
                <a:gd name="T69" fmla="*/ 1492 h 3281"/>
                <a:gd name="T70" fmla="*/ 645 w 3281"/>
                <a:gd name="T71" fmla="*/ 1318 h 3281"/>
                <a:gd name="T72" fmla="*/ 657 w 3281"/>
                <a:gd name="T73" fmla="*/ 1139 h 3281"/>
                <a:gd name="T74" fmla="*/ 692 w 3281"/>
                <a:gd name="T75" fmla="*/ 968 h 3281"/>
                <a:gd name="T76" fmla="*/ 748 w 3281"/>
                <a:gd name="T77" fmla="*/ 806 h 3281"/>
                <a:gd name="T78" fmla="*/ 824 w 3281"/>
                <a:gd name="T79" fmla="*/ 653 h 3281"/>
                <a:gd name="T80" fmla="*/ 920 w 3281"/>
                <a:gd name="T81" fmla="*/ 513 h 3281"/>
                <a:gd name="T82" fmla="*/ 1031 w 3281"/>
                <a:gd name="T83" fmla="*/ 387 h 3281"/>
                <a:gd name="T84" fmla="*/ 1157 w 3281"/>
                <a:gd name="T85" fmla="*/ 276 h 3281"/>
                <a:gd name="T86" fmla="*/ 1297 w 3281"/>
                <a:gd name="T87" fmla="*/ 180 h 3281"/>
                <a:gd name="T88" fmla="*/ 1450 w 3281"/>
                <a:gd name="T89" fmla="*/ 104 h 3281"/>
                <a:gd name="T90" fmla="*/ 1612 w 3281"/>
                <a:gd name="T91" fmla="*/ 47 h 3281"/>
                <a:gd name="T92" fmla="*/ 1784 w 3281"/>
                <a:gd name="T93" fmla="*/ 12 h 3281"/>
                <a:gd name="T94" fmla="*/ 1963 w 3281"/>
                <a:gd name="T95" fmla="*/ 0 h 328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</a:cxnLst>
              <a:rect l="0" t="0" r="r" b="b"/>
              <a:pathLst>
                <a:path w="3281" h="3281">
                  <a:moveTo>
                    <a:pt x="1963" y="0"/>
                  </a:moveTo>
                  <a:lnTo>
                    <a:pt x="2053" y="3"/>
                  </a:lnTo>
                  <a:lnTo>
                    <a:pt x="2142" y="12"/>
                  </a:lnTo>
                  <a:lnTo>
                    <a:pt x="2228" y="27"/>
                  </a:lnTo>
                  <a:lnTo>
                    <a:pt x="2313" y="47"/>
                  </a:lnTo>
                  <a:lnTo>
                    <a:pt x="2395" y="73"/>
                  </a:lnTo>
                  <a:lnTo>
                    <a:pt x="2475" y="104"/>
                  </a:lnTo>
                  <a:lnTo>
                    <a:pt x="2554" y="140"/>
                  </a:lnTo>
                  <a:lnTo>
                    <a:pt x="2628" y="180"/>
                  </a:lnTo>
                  <a:lnTo>
                    <a:pt x="2700" y="225"/>
                  </a:lnTo>
                  <a:lnTo>
                    <a:pt x="2768" y="276"/>
                  </a:lnTo>
                  <a:lnTo>
                    <a:pt x="2833" y="329"/>
                  </a:lnTo>
                  <a:lnTo>
                    <a:pt x="2894" y="387"/>
                  </a:lnTo>
                  <a:lnTo>
                    <a:pt x="2952" y="448"/>
                  </a:lnTo>
                  <a:lnTo>
                    <a:pt x="3005" y="513"/>
                  </a:lnTo>
                  <a:lnTo>
                    <a:pt x="3056" y="581"/>
                  </a:lnTo>
                  <a:lnTo>
                    <a:pt x="3101" y="653"/>
                  </a:lnTo>
                  <a:lnTo>
                    <a:pt x="3141" y="728"/>
                  </a:lnTo>
                  <a:lnTo>
                    <a:pt x="3177" y="806"/>
                  </a:lnTo>
                  <a:lnTo>
                    <a:pt x="3208" y="886"/>
                  </a:lnTo>
                  <a:lnTo>
                    <a:pt x="3234" y="968"/>
                  </a:lnTo>
                  <a:lnTo>
                    <a:pt x="3254" y="1053"/>
                  </a:lnTo>
                  <a:lnTo>
                    <a:pt x="3269" y="1139"/>
                  </a:lnTo>
                  <a:lnTo>
                    <a:pt x="3277" y="1228"/>
                  </a:lnTo>
                  <a:lnTo>
                    <a:pt x="3281" y="1318"/>
                  </a:lnTo>
                  <a:lnTo>
                    <a:pt x="3277" y="1409"/>
                  </a:lnTo>
                  <a:lnTo>
                    <a:pt x="3269" y="1497"/>
                  </a:lnTo>
                  <a:lnTo>
                    <a:pt x="3254" y="1584"/>
                  </a:lnTo>
                  <a:lnTo>
                    <a:pt x="3234" y="1669"/>
                  </a:lnTo>
                  <a:lnTo>
                    <a:pt x="3208" y="1751"/>
                  </a:lnTo>
                  <a:lnTo>
                    <a:pt x="3177" y="1831"/>
                  </a:lnTo>
                  <a:lnTo>
                    <a:pt x="3141" y="1909"/>
                  </a:lnTo>
                  <a:lnTo>
                    <a:pt x="3101" y="1984"/>
                  </a:lnTo>
                  <a:lnTo>
                    <a:pt x="3056" y="2055"/>
                  </a:lnTo>
                  <a:lnTo>
                    <a:pt x="3005" y="2124"/>
                  </a:lnTo>
                  <a:lnTo>
                    <a:pt x="2952" y="2189"/>
                  </a:lnTo>
                  <a:lnTo>
                    <a:pt x="2894" y="2250"/>
                  </a:lnTo>
                  <a:lnTo>
                    <a:pt x="2833" y="2308"/>
                  </a:lnTo>
                  <a:lnTo>
                    <a:pt x="2768" y="2361"/>
                  </a:lnTo>
                  <a:lnTo>
                    <a:pt x="2700" y="2411"/>
                  </a:lnTo>
                  <a:lnTo>
                    <a:pt x="2628" y="2457"/>
                  </a:lnTo>
                  <a:lnTo>
                    <a:pt x="2554" y="2497"/>
                  </a:lnTo>
                  <a:lnTo>
                    <a:pt x="2475" y="2533"/>
                  </a:lnTo>
                  <a:lnTo>
                    <a:pt x="2395" y="2564"/>
                  </a:lnTo>
                  <a:lnTo>
                    <a:pt x="2313" y="2589"/>
                  </a:lnTo>
                  <a:lnTo>
                    <a:pt x="2228" y="2610"/>
                  </a:lnTo>
                  <a:lnTo>
                    <a:pt x="2142" y="2624"/>
                  </a:lnTo>
                  <a:lnTo>
                    <a:pt x="2053" y="2633"/>
                  </a:lnTo>
                  <a:lnTo>
                    <a:pt x="1963" y="2636"/>
                  </a:lnTo>
                  <a:lnTo>
                    <a:pt x="1875" y="2634"/>
                  </a:lnTo>
                  <a:lnTo>
                    <a:pt x="1789" y="2625"/>
                  </a:lnTo>
                  <a:lnTo>
                    <a:pt x="1704" y="2611"/>
                  </a:lnTo>
                  <a:lnTo>
                    <a:pt x="1622" y="2592"/>
                  </a:lnTo>
                  <a:lnTo>
                    <a:pt x="1542" y="2567"/>
                  </a:lnTo>
                  <a:lnTo>
                    <a:pt x="1464" y="2538"/>
                  </a:lnTo>
                  <a:lnTo>
                    <a:pt x="1389" y="2504"/>
                  </a:lnTo>
                  <a:lnTo>
                    <a:pt x="1315" y="2465"/>
                  </a:lnTo>
                  <a:lnTo>
                    <a:pt x="1245" y="2422"/>
                  </a:lnTo>
                  <a:lnTo>
                    <a:pt x="1177" y="2375"/>
                  </a:lnTo>
                  <a:lnTo>
                    <a:pt x="271" y="3281"/>
                  </a:lnTo>
                  <a:lnTo>
                    <a:pt x="0" y="3010"/>
                  </a:lnTo>
                  <a:lnTo>
                    <a:pt x="906" y="2104"/>
                  </a:lnTo>
                  <a:lnTo>
                    <a:pt x="859" y="2036"/>
                  </a:lnTo>
                  <a:lnTo>
                    <a:pt x="816" y="1966"/>
                  </a:lnTo>
                  <a:lnTo>
                    <a:pt x="777" y="1892"/>
                  </a:lnTo>
                  <a:lnTo>
                    <a:pt x="743" y="1817"/>
                  </a:lnTo>
                  <a:lnTo>
                    <a:pt x="714" y="1739"/>
                  </a:lnTo>
                  <a:lnTo>
                    <a:pt x="689" y="1659"/>
                  </a:lnTo>
                  <a:lnTo>
                    <a:pt x="670" y="1576"/>
                  </a:lnTo>
                  <a:lnTo>
                    <a:pt x="656" y="1492"/>
                  </a:lnTo>
                  <a:lnTo>
                    <a:pt x="648" y="1406"/>
                  </a:lnTo>
                  <a:lnTo>
                    <a:pt x="645" y="1318"/>
                  </a:lnTo>
                  <a:lnTo>
                    <a:pt x="648" y="1228"/>
                  </a:lnTo>
                  <a:lnTo>
                    <a:pt x="657" y="1139"/>
                  </a:lnTo>
                  <a:lnTo>
                    <a:pt x="671" y="1053"/>
                  </a:lnTo>
                  <a:lnTo>
                    <a:pt x="692" y="968"/>
                  </a:lnTo>
                  <a:lnTo>
                    <a:pt x="717" y="886"/>
                  </a:lnTo>
                  <a:lnTo>
                    <a:pt x="748" y="806"/>
                  </a:lnTo>
                  <a:lnTo>
                    <a:pt x="784" y="728"/>
                  </a:lnTo>
                  <a:lnTo>
                    <a:pt x="824" y="653"/>
                  </a:lnTo>
                  <a:lnTo>
                    <a:pt x="870" y="581"/>
                  </a:lnTo>
                  <a:lnTo>
                    <a:pt x="920" y="513"/>
                  </a:lnTo>
                  <a:lnTo>
                    <a:pt x="973" y="448"/>
                  </a:lnTo>
                  <a:lnTo>
                    <a:pt x="1031" y="387"/>
                  </a:lnTo>
                  <a:lnTo>
                    <a:pt x="1092" y="329"/>
                  </a:lnTo>
                  <a:lnTo>
                    <a:pt x="1157" y="276"/>
                  </a:lnTo>
                  <a:lnTo>
                    <a:pt x="1226" y="225"/>
                  </a:lnTo>
                  <a:lnTo>
                    <a:pt x="1297" y="180"/>
                  </a:lnTo>
                  <a:lnTo>
                    <a:pt x="1372" y="140"/>
                  </a:lnTo>
                  <a:lnTo>
                    <a:pt x="1450" y="104"/>
                  </a:lnTo>
                  <a:lnTo>
                    <a:pt x="1530" y="73"/>
                  </a:lnTo>
                  <a:lnTo>
                    <a:pt x="1612" y="47"/>
                  </a:lnTo>
                  <a:lnTo>
                    <a:pt x="1697" y="27"/>
                  </a:lnTo>
                  <a:lnTo>
                    <a:pt x="1784" y="12"/>
                  </a:lnTo>
                  <a:lnTo>
                    <a:pt x="1872" y="3"/>
                  </a:lnTo>
                  <a:lnTo>
                    <a:pt x="1963" y="0"/>
                  </a:lnTo>
                  <a:close/>
                </a:path>
              </a:pathLst>
            </a:custGeom>
            <a:solidFill>
              <a:schemeClr val="accent5">
                <a:lumMod val="40000"/>
                <a:lumOff val="6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4" name="フリーフォーム 6">
              <a:extLst>
                <a:ext uri="{FF2B5EF4-FFF2-40B4-BE49-F238E27FC236}">
                  <a16:creationId xmlns:a16="http://schemas.microsoft.com/office/drawing/2014/main" id="{8E8BB41C-F012-47FC-BF60-5845160CA72D}"/>
                </a:ext>
              </a:extLst>
            </xdr:cNvPr>
            <xdr:cNvSpPr>
              <a:spLocks/>
            </xdr:cNvSpPr>
          </xdr:nvSpPr>
          <xdr:spPr bwMode="auto">
            <a:xfrm>
              <a:off x="326" y="26"/>
              <a:ext cx="18" cy="18"/>
            </a:xfrm>
            <a:custGeom>
              <a:avLst/>
              <a:gdLst>
                <a:gd name="T0" fmla="*/ 1102 w 2043"/>
                <a:gd name="T1" fmla="*/ 3 h 2043"/>
                <a:gd name="T2" fmla="*/ 1256 w 2043"/>
                <a:gd name="T3" fmla="*/ 27 h 2043"/>
                <a:gd name="T4" fmla="*/ 1402 w 2043"/>
                <a:gd name="T5" fmla="*/ 73 h 2043"/>
                <a:gd name="T6" fmla="*/ 1537 w 2043"/>
                <a:gd name="T7" fmla="*/ 139 h 2043"/>
                <a:gd name="T8" fmla="*/ 1661 w 2043"/>
                <a:gd name="T9" fmla="*/ 224 h 2043"/>
                <a:gd name="T10" fmla="*/ 1770 w 2043"/>
                <a:gd name="T11" fmla="*/ 326 h 2043"/>
                <a:gd name="T12" fmla="*/ 1863 w 2043"/>
                <a:gd name="T13" fmla="*/ 442 h 2043"/>
                <a:gd name="T14" fmla="*/ 1939 w 2043"/>
                <a:gd name="T15" fmla="*/ 573 h 2043"/>
                <a:gd name="T16" fmla="*/ 1995 w 2043"/>
                <a:gd name="T17" fmla="*/ 713 h 2043"/>
                <a:gd name="T18" fmla="*/ 2031 w 2043"/>
                <a:gd name="T19" fmla="*/ 863 h 2043"/>
                <a:gd name="T20" fmla="*/ 2043 w 2043"/>
                <a:gd name="T21" fmla="*/ 1021 h 2043"/>
                <a:gd name="T22" fmla="*/ 2031 w 2043"/>
                <a:gd name="T23" fmla="*/ 1180 h 2043"/>
                <a:gd name="T24" fmla="*/ 1995 w 2043"/>
                <a:gd name="T25" fmla="*/ 1330 h 2043"/>
                <a:gd name="T26" fmla="*/ 1939 w 2043"/>
                <a:gd name="T27" fmla="*/ 1470 h 2043"/>
                <a:gd name="T28" fmla="*/ 1863 w 2043"/>
                <a:gd name="T29" fmla="*/ 1600 h 2043"/>
                <a:gd name="T30" fmla="*/ 1770 w 2043"/>
                <a:gd name="T31" fmla="*/ 1717 h 2043"/>
                <a:gd name="T32" fmla="*/ 1661 w 2043"/>
                <a:gd name="T33" fmla="*/ 1819 h 2043"/>
                <a:gd name="T34" fmla="*/ 1537 w 2043"/>
                <a:gd name="T35" fmla="*/ 1903 h 2043"/>
                <a:gd name="T36" fmla="*/ 1402 w 2043"/>
                <a:gd name="T37" fmla="*/ 1970 h 2043"/>
                <a:gd name="T38" fmla="*/ 1256 w 2043"/>
                <a:gd name="T39" fmla="*/ 2016 h 2043"/>
                <a:gd name="T40" fmla="*/ 1102 w 2043"/>
                <a:gd name="T41" fmla="*/ 2040 h 2043"/>
                <a:gd name="T42" fmla="*/ 941 w 2043"/>
                <a:gd name="T43" fmla="*/ 2040 h 2043"/>
                <a:gd name="T44" fmla="*/ 787 w 2043"/>
                <a:gd name="T45" fmla="*/ 2016 h 2043"/>
                <a:gd name="T46" fmla="*/ 642 w 2043"/>
                <a:gd name="T47" fmla="*/ 1970 h 2043"/>
                <a:gd name="T48" fmla="*/ 506 w 2043"/>
                <a:gd name="T49" fmla="*/ 1903 h 2043"/>
                <a:gd name="T50" fmla="*/ 382 w 2043"/>
                <a:gd name="T51" fmla="*/ 1819 h 2043"/>
                <a:gd name="T52" fmla="*/ 273 w 2043"/>
                <a:gd name="T53" fmla="*/ 1717 h 2043"/>
                <a:gd name="T54" fmla="*/ 180 w 2043"/>
                <a:gd name="T55" fmla="*/ 1600 h 2043"/>
                <a:gd name="T56" fmla="*/ 104 w 2043"/>
                <a:gd name="T57" fmla="*/ 1470 h 2043"/>
                <a:gd name="T58" fmla="*/ 47 w 2043"/>
                <a:gd name="T59" fmla="*/ 1330 h 2043"/>
                <a:gd name="T60" fmla="*/ 12 w 2043"/>
                <a:gd name="T61" fmla="*/ 1180 h 2043"/>
                <a:gd name="T62" fmla="*/ 0 w 2043"/>
                <a:gd name="T63" fmla="*/ 1021 h 2043"/>
                <a:gd name="T64" fmla="*/ 12 w 2043"/>
                <a:gd name="T65" fmla="*/ 863 h 2043"/>
                <a:gd name="T66" fmla="*/ 47 w 2043"/>
                <a:gd name="T67" fmla="*/ 713 h 2043"/>
                <a:gd name="T68" fmla="*/ 104 w 2043"/>
                <a:gd name="T69" fmla="*/ 573 h 2043"/>
                <a:gd name="T70" fmla="*/ 180 w 2043"/>
                <a:gd name="T71" fmla="*/ 442 h 2043"/>
                <a:gd name="T72" fmla="*/ 273 w 2043"/>
                <a:gd name="T73" fmla="*/ 326 h 2043"/>
                <a:gd name="T74" fmla="*/ 382 w 2043"/>
                <a:gd name="T75" fmla="*/ 224 h 2043"/>
                <a:gd name="T76" fmla="*/ 506 w 2043"/>
                <a:gd name="T77" fmla="*/ 139 h 2043"/>
                <a:gd name="T78" fmla="*/ 642 w 2043"/>
                <a:gd name="T79" fmla="*/ 73 h 2043"/>
                <a:gd name="T80" fmla="*/ 787 w 2043"/>
                <a:gd name="T81" fmla="*/ 27 h 2043"/>
                <a:gd name="T82" fmla="*/ 941 w 2043"/>
                <a:gd name="T83" fmla="*/ 3 h 20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</a:cxnLst>
              <a:rect l="0" t="0" r="r" b="b"/>
              <a:pathLst>
                <a:path w="2043" h="2043">
                  <a:moveTo>
                    <a:pt x="1022" y="0"/>
                  </a:moveTo>
                  <a:lnTo>
                    <a:pt x="1102" y="3"/>
                  </a:lnTo>
                  <a:lnTo>
                    <a:pt x="1180" y="12"/>
                  </a:lnTo>
                  <a:lnTo>
                    <a:pt x="1256" y="27"/>
                  </a:lnTo>
                  <a:lnTo>
                    <a:pt x="1330" y="48"/>
                  </a:lnTo>
                  <a:lnTo>
                    <a:pt x="1402" y="73"/>
                  </a:lnTo>
                  <a:lnTo>
                    <a:pt x="1471" y="104"/>
                  </a:lnTo>
                  <a:lnTo>
                    <a:pt x="1537" y="139"/>
                  </a:lnTo>
                  <a:lnTo>
                    <a:pt x="1601" y="180"/>
                  </a:lnTo>
                  <a:lnTo>
                    <a:pt x="1661" y="224"/>
                  </a:lnTo>
                  <a:lnTo>
                    <a:pt x="1717" y="273"/>
                  </a:lnTo>
                  <a:lnTo>
                    <a:pt x="1770" y="326"/>
                  </a:lnTo>
                  <a:lnTo>
                    <a:pt x="1819" y="382"/>
                  </a:lnTo>
                  <a:lnTo>
                    <a:pt x="1863" y="442"/>
                  </a:lnTo>
                  <a:lnTo>
                    <a:pt x="1904" y="506"/>
                  </a:lnTo>
                  <a:lnTo>
                    <a:pt x="1939" y="573"/>
                  </a:lnTo>
                  <a:lnTo>
                    <a:pt x="1970" y="642"/>
                  </a:lnTo>
                  <a:lnTo>
                    <a:pt x="1995" y="713"/>
                  </a:lnTo>
                  <a:lnTo>
                    <a:pt x="2016" y="787"/>
                  </a:lnTo>
                  <a:lnTo>
                    <a:pt x="2031" y="863"/>
                  </a:lnTo>
                  <a:lnTo>
                    <a:pt x="2040" y="941"/>
                  </a:lnTo>
                  <a:lnTo>
                    <a:pt x="2043" y="1021"/>
                  </a:lnTo>
                  <a:lnTo>
                    <a:pt x="2040" y="1102"/>
                  </a:lnTo>
                  <a:lnTo>
                    <a:pt x="2031" y="1180"/>
                  </a:lnTo>
                  <a:lnTo>
                    <a:pt x="2016" y="1256"/>
                  </a:lnTo>
                  <a:lnTo>
                    <a:pt x="1995" y="1330"/>
                  </a:lnTo>
                  <a:lnTo>
                    <a:pt x="1970" y="1401"/>
                  </a:lnTo>
                  <a:lnTo>
                    <a:pt x="1939" y="1470"/>
                  </a:lnTo>
                  <a:lnTo>
                    <a:pt x="1904" y="1537"/>
                  </a:lnTo>
                  <a:lnTo>
                    <a:pt x="1863" y="1600"/>
                  </a:lnTo>
                  <a:lnTo>
                    <a:pt x="1819" y="1661"/>
                  </a:lnTo>
                  <a:lnTo>
                    <a:pt x="1770" y="1717"/>
                  </a:lnTo>
                  <a:lnTo>
                    <a:pt x="1717" y="1770"/>
                  </a:lnTo>
                  <a:lnTo>
                    <a:pt x="1661" y="1819"/>
                  </a:lnTo>
                  <a:lnTo>
                    <a:pt x="1601" y="1863"/>
                  </a:lnTo>
                  <a:lnTo>
                    <a:pt x="1537" y="1903"/>
                  </a:lnTo>
                  <a:lnTo>
                    <a:pt x="1471" y="1939"/>
                  </a:lnTo>
                  <a:lnTo>
                    <a:pt x="1402" y="1970"/>
                  </a:lnTo>
                  <a:lnTo>
                    <a:pt x="1330" y="1995"/>
                  </a:lnTo>
                  <a:lnTo>
                    <a:pt x="1256" y="2016"/>
                  </a:lnTo>
                  <a:lnTo>
                    <a:pt x="1180" y="2031"/>
                  </a:lnTo>
                  <a:lnTo>
                    <a:pt x="1102" y="2040"/>
                  </a:lnTo>
                  <a:lnTo>
                    <a:pt x="1022" y="2043"/>
                  </a:lnTo>
                  <a:lnTo>
                    <a:pt x="941" y="2040"/>
                  </a:lnTo>
                  <a:lnTo>
                    <a:pt x="863" y="2031"/>
                  </a:lnTo>
                  <a:lnTo>
                    <a:pt x="787" y="2016"/>
                  </a:lnTo>
                  <a:lnTo>
                    <a:pt x="713" y="1995"/>
                  </a:lnTo>
                  <a:lnTo>
                    <a:pt x="642" y="1970"/>
                  </a:lnTo>
                  <a:lnTo>
                    <a:pt x="573" y="1939"/>
                  </a:lnTo>
                  <a:lnTo>
                    <a:pt x="506" y="1903"/>
                  </a:lnTo>
                  <a:lnTo>
                    <a:pt x="443" y="1863"/>
                  </a:lnTo>
                  <a:lnTo>
                    <a:pt x="382" y="1819"/>
                  </a:lnTo>
                  <a:lnTo>
                    <a:pt x="326" y="1770"/>
                  </a:lnTo>
                  <a:lnTo>
                    <a:pt x="273" y="1717"/>
                  </a:lnTo>
                  <a:lnTo>
                    <a:pt x="224" y="1661"/>
                  </a:lnTo>
                  <a:lnTo>
                    <a:pt x="180" y="1600"/>
                  </a:lnTo>
                  <a:lnTo>
                    <a:pt x="139" y="1537"/>
                  </a:lnTo>
                  <a:lnTo>
                    <a:pt x="104" y="1470"/>
                  </a:lnTo>
                  <a:lnTo>
                    <a:pt x="73" y="1401"/>
                  </a:lnTo>
                  <a:lnTo>
                    <a:pt x="47" y="1330"/>
                  </a:lnTo>
                  <a:lnTo>
                    <a:pt x="27" y="1256"/>
                  </a:lnTo>
                  <a:lnTo>
                    <a:pt x="12" y="1180"/>
                  </a:lnTo>
                  <a:lnTo>
                    <a:pt x="3" y="1102"/>
                  </a:lnTo>
                  <a:lnTo>
                    <a:pt x="0" y="1021"/>
                  </a:lnTo>
                  <a:lnTo>
                    <a:pt x="3" y="941"/>
                  </a:lnTo>
                  <a:lnTo>
                    <a:pt x="12" y="863"/>
                  </a:lnTo>
                  <a:lnTo>
                    <a:pt x="27" y="787"/>
                  </a:lnTo>
                  <a:lnTo>
                    <a:pt x="47" y="713"/>
                  </a:lnTo>
                  <a:lnTo>
                    <a:pt x="73" y="642"/>
                  </a:lnTo>
                  <a:lnTo>
                    <a:pt x="104" y="573"/>
                  </a:lnTo>
                  <a:lnTo>
                    <a:pt x="139" y="506"/>
                  </a:lnTo>
                  <a:lnTo>
                    <a:pt x="180" y="442"/>
                  </a:lnTo>
                  <a:lnTo>
                    <a:pt x="224" y="382"/>
                  </a:lnTo>
                  <a:lnTo>
                    <a:pt x="273" y="326"/>
                  </a:lnTo>
                  <a:lnTo>
                    <a:pt x="326" y="273"/>
                  </a:lnTo>
                  <a:lnTo>
                    <a:pt x="382" y="224"/>
                  </a:lnTo>
                  <a:lnTo>
                    <a:pt x="443" y="180"/>
                  </a:lnTo>
                  <a:lnTo>
                    <a:pt x="506" y="139"/>
                  </a:lnTo>
                  <a:lnTo>
                    <a:pt x="573" y="104"/>
                  </a:lnTo>
                  <a:lnTo>
                    <a:pt x="642" y="73"/>
                  </a:lnTo>
                  <a:lnTo>
                    <a:pt x="713" y="48"/>
                  </a:lnTo>
                  <a:lnTo>
                    <a:pt x="787" y="27"/>
                  </a:lnTo>
                  <a:lnTo>
                    <a:pt x="863" y="12"/>
                  </a:lnTo>
                  <a:lnTo>
                    <a:pt x="941" y="3"/>
                  </a:lnTo>
                  <a:lnTo>
                    <a:pt x="1022" y="0"/>
                  </a:lnTo>
                  <a:close/>
                </a:path>
              </a:pathLst>
            </a:custGeom>
            <a:solidFill>
              <a:schemeClr val="bg1"/>
            </a:solidFill>
            <a:ln w="0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5" name="フリーフォーム 7">
              <a:extLst>
                <a:ext uri="{FF2B5EF4-FFF2-40B4-BE49-F238E27FC236}">
                  <a16:creationId xmlns:a16="http://schemas.microsoft.com/office/drawing/2014/main" id="{9A0F91C1-BD77-4186-8756-86EBCFCAE6C7}"/>
                </a:ext>
              </a:extLst>
            </xdr:cNvPr>
            <xdr:cNvSpPr>
              <a:spLocks/>
            </xdr:cNvSpPr>
          </xdr:nvSpPr>
          <xdr:spPr bwMode="auto">
            <a:xfrm>
              <a:off x="329" y="32"/>
              <a:ext cx="4" cy="12"/>
            </a:xfrm>
            <a:custGeom>
              <a:avLst/>
              <a:gdLst>
                <a:gd name="T0" fmla="*/ 321 w 482"/>
                <a:gd name="T1" fmla="*/ 0 h 1315"/>
                <a:gd name="T2" fmla="*/ 482 w 482"/>
                <a:gd name="T3" fmla="*/ 0 h 1315"/>
                <a:gd name="T4" fmla="*/ 482 w 482"/>
                <a:gd name="T5" fmla="*/ 1315 h 1315"/>
                <a:gd name="T6" fmla="*/ 414 w 482"/>
                <a:gd name="T7" fmla="*/ 1298 h 1315"/>
                <a:gd name="T8" fmla="*/ 347 w 482"/>
                <a:gd name="T9" fmla="*/ 1277 h 1315"/>
                <a:gd name="T10" fmla="*/ 282 w 482"/>
                <a:gd name="T11" fmla="*/ 1251 h 1315"/>
                <a:gd name="T12" fmla="*/ 282 w 482"/>
                <a:gd name="T13" fmla="*/ 360 h 1315"/>
                <a:gd name="T14" fmla="*/ 0 w 482"/>
                <a:gd name="T15" fmla="*/ 360 h 1315"/>
                <a:gd name="T16" fmla="*/ 0 w 482"/>
                <a:gd name="T17" fmla="*/ 217 h 1315"/>
                <a:gd name="T18" fmla="*/ 51 w 482"/>
                <a:gd name="T19" fmla="*/ 216 h 1315"/>
                <a:gd name="T20" fmla="*/ 97 w 482"/>
                <a:gd name="T21" fmla="*/ 212 h 1315"/>
                <a:gd name="T22" fmla="*/ 139 w 482"/>
                <a:gd name="T23" fmla="*/ 205 h 1315"/>
                <a:gd name="T24" fmla="*/ 176 w 482"/>
                <a:gd name="T25" fmla="*/ 197 h 1315"/>
                <a:gd name="T26" fmla="*/ 208 w 482"/>
                <a:gd name="T27" fmla="*/ 185 h 1315"/>
                <a:gd name="T28" fmla="*/ 236 w 482"/>
                <a:gd name="T29" fmla="*/ 172 h 1315"/>
                <a:gd name="T30" fmla="*/ 256 w 482"/>
                <a:gd name="T31" fmla="*/ 157 h 1315"/>
                <a:gd name="T32" fmla="*/ 273 w 482"/>
                <a:gd name="T33" fmla="*/ 139 h 1315"/>
                <a:gd name="T34" fmla="*/ 288 w 482"/>
                <a:gd name="T35" fmla="*/ 118 h 1315"/>
                <a:gd name="T36" fmla="*/ 300 w 482"/>
                <a:gd name="T37" fmla="*/ 93 h 1315"/>
                <a:gd name="T38" fmla="*/ 310 w 482"/>
                <a:gd name="T39" fmla="*/ 66 h 1315"/>
                <a:gd name="T40" fmla="*/ 317 w 482"/>
                <a:gd name="T41" fmla="*/ 34 h 1315"/>
                <a:gd name="T42" fmla="*/ 321 w 482"/>
                <a:gd name="T43" fmla="*/ 0 h 13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</a:cxnLst>
              <a:rect l="0" t="0" r="r" b="b"/>
              <a:pathLst>
                <a:path w="482" h="1315">
                  <a:moveTo>
                    <a:pt x="321" y="0"/>
                  </a:moveTo>
                  <a:lnTo>
                    <a:pt x="482" y="0"/>
                  </a:lnTo>
                  <a:lnTo>
                    <a:pt x="482" y="1315"/>
                  </a:lnTo>
                  <a:lnTo>
                    <a:pt x="414" y="1298"/>
                  </a:lnTo>
                  <a:lnTo>
                    <a:pt x="347" y="1277"/>
                  </a:lnTo>
                  <a:lnTo>
                    <a:pt x="282" y="1251"/>
                  </a:lnTo>
                  <a:lnTo>
                    <a:pt x="282" y="360"/>
                  </a:lnTo>
                  <a:lnTo>
                    <a:pt x="0" y="360"/>
                  </a:lnTo>
                  <a:lnTo>
                    <a:pt x="0" y="217"/>
                  </a:lnTo>
                  <a:lnTo>
                    <a:pt x="51" y="216"/>
                  </a:lnTo>
                  <a:lnTo>
                    <a:pt x="97" y="212"/>
                  </a:lnTo>
                  <a:lnTo>
                    <a:pt x="139" y="205"/>
                  </a:lnTo>
                  <a:lnTo>
                    <a:pt x="176" y="197"/>
                  </a:lnTo>
                  <a:lnTo>
                    <a:pt x="208" y="185"/>
                  </a:lnTo>
                  <a:lnTo>
                    <a:pt x="236" y="172"/>
                  </a:lnTo>
                  <a:lnTo>
                    <a:pt x="256" y="157"/>
                  </a:lnTo>
                  <a:lnTo>
                    <a:pt x="273" y="139"/>
                  </a:lnTo>
                  <a:lnTo>
                    <a:pt x="288" y="118"/>
                  </a:lnTo>
                  <a:lnTo>
                    <a:pt x="300" y="93"/>
                  </a:lnTo>
                  <a:lnTo>
                    <a:pt x="310" y="66"/>
                  </a:lnTo>
                  <a:lnTo>
                    <a:pt x="317" y="34"/>
                  </a:lnTo>
                  <a:lnTo>
                    <a:pt x="321" y="0"/>
                  </a:lnTo>
                  <a:close/>
                </a:path>
              </a:pathLst>
            </a:custGeom>
            <a:solidFill>
              <a:schemeClr val="accent5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" name="フリーフォーム 8">
              <a:extLst>
                <a:ext uri="{FF2B5EF4-FFF2-40B4-BE49-F238E27FC236}">
                  <a16:creationId xmlns:a16="http://schemas.microsoft.com/office/drawing/2014/main" id="{741A220D-C330-4640-8259-FDDD505D6D02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37" y="32"/>
              <a:ext cx="7" cy="11"/>
            </a:xfrm>
            <a:custGeom>
              <a:avLst/>
              <a:gdLst>
                <a:gd name="T0" fmla="*/ 434 w 793"/>
                <a:gd name="T1" fmla="*/ 160 h 1332"/>
                <a:gd name="T2" fmla="*/ 344 w 793"/>
                <a:gd name="T3" fmla="*/ 196 h 1332"/>
                <a:gd name="T4" fmla="*/ 278 w 793"/>
                <a:gd name="T5" fmla="*/ 262 h 1332"/>
                <a:gd name="T6" fmla="*/ 248 w 793"/>
                <a:gd name="T7" fmla="*/ 350 h 1332"/>
                <a:gd name="T8" fmla="*/ 255 w 793"/>
                <a:gd name="T9" fmla="*/ 457 h 1332"/>
                <a:gd name="T10" fmla="*/ 304 w 793"/>
                <a:gd name="T11" fmla="*/ 542 h 1332"/>
                <a:gd name="T12" fmla="*/ 395 w 793"/>
                <a:gd name="T13" fmla="*/ 612 h 1332"/>
                <a:gd name="T14" fmla="*/ 462 w 793"/>
                <a:gd name="T15" fmla="*/ 646 h 1332"/>
                <a:gd name="T16" fmla="*/ 576 w 793"/>
                <a:gd name="T17" fmla="*/ 696 h 1332"/>
                <a:gd name="T18" fmla="*/ 690 w 793"/>
                <a:gd name="T19" fmla="*/ 639 h 1332"/>
                <a:gd name="T20" fmla="*/ 751 w 793"/>
                <a:gd name="T21" fmla="*/ 528 h 1332"/>
                <a:gd name="T22" fmla="*/ 769 w 793"/>
                <a:gd name="T23" fmla="*/ 398 h 1332"/>
                <a:gd name="T24" fmla="*/ 751 w 793"/>
                <a:gd name="T25" fmla="*/ 301 h 1332"/>
                <a:gd name="T26" fmla="*/ 699 w 793"/>
                <a:gd name="T27" fmla="*/ 223 h 1332"/>
                <a:gd name="T28" fmla="*/ 616 w 793"/>
                <a:gd name="T29" fmla="*/ 170 h 1332"/>
                <a:gd name="T30" fmla="*/ 505 w 793"/>
                <a:gd name="T31" fmla="*/ 153 h 1332"/>
                <a:gd name="T32" fmla="*/ 612 w 793"/>
                <a:gd name="T33" fmla="*/ 8 h 1332"/>
                <a:gd name="T34" fmla="*/ 749 w 793"/>
                <a:gd name="T35" fmla="*/ 50 h 1332"/>
                <a:gd name="T36" fmla="*/ 790 w 793"/>
                <a:gd name="T37" fmla="*/ 269 h 1332"/>
                <a:gd name="T38" fmla="*/ 781 w 793"/>
                <a:gd name="T39" fmla="*/ 500 h 1332"/>
                <a:gd name="T40" fmla="*/ 723 w 793"/>
                <a:gd name="T41" fmla="*/ 717 h 1332"/>
                <a:gd name="T42" fmla="*/ 621 w 793"/>
                <a:gd name="T43" fmla="*/ 912 h 1332"/>
                <a:gd name="T44" fmla="*/ 589 w 793"/>
                <a:gd name="T45" fmla="*/ 895 h 1332"/>
                <a:gd name="T46" fmla="*/ 480 w 793"/>
                <a:gd name="T47" fmla="*/ 850 h 1332"/>
                <a:gd name="T48" fmla="*/ 355 w 793"/>
                <a:gd name="T49" fmla="*/ 836 h 1332"/>
                <a:gd name="T50" fmla="*/ 275 w 793"/>
                <a:gd name="T51" fmla="*/ 920 h 1332"/>
                <a:gd name="T52" fmla="*/ 226 w 793"/>
                <a:gd name="T53" fmla="*/ 1025 h 1332"/>
                <a:gd name="T54" fmla="*/ 209 w 793"/>
                <a:gd name="T55" fmla="*/ 1145 h 1332"/>
                <a:gd name="T56" fmla="*/ 227 w 793"/>
                <a:gd name="T57" fmla="*/ 1259 h 1332"/>
                <a:gd name="T58" fmla="*/ 31 w 793"/>
                <a:gd name="T59" fmla="*/ 1332 h 1332"/>
                <a:gd name="T60" fmla="*/ 2 w 793"/>
                <a:gd name="T61" fmla="*/ 1205 h 1332"/>
                <a:gd name="T62" fmla="*/ 10 w 793"/>
                <a:gd name="T63" fmla="*/ 1063 h 1332"/>
                <a:gd name="T64" fmla="*/ 67 w 793"/>
                <a:gd name="T65" fmla="*/ 928 h 1332"/>
                <a:gd name="T66" fmla="*/ 149 w 793"/>
                <a:gd name="T67" fmla="*/ 833 h 1332"/>
                <a:gd name="T68" fmla="*/ 262 w 793"/>
                <a:gd name="T69" fmla="*/ 760 h 1332"/>
                <a:gd name="T70" fmla="*/ 180 w 793"/>
                <a:gd name="T71" fmla="*/ 698 h 1332"/>
                <a:gd name="T72" fmla="*/ 92 w 793"/>
                <a:gd name="T73" fmla="*/ 607 h 1332"/>
                <a:gd name="T74" fmla="*/ 46 w 793"/>
                <a:gd name="T75" fmla="*/ 498 h 1332"/>
                <a:gd name="T76" fmla="*/ 40 w 793"/>
                <a:gd name="T77" fmla="*/ 360 h 1332"/>
                <a:gd name="T78" fmla="*/ 80 w 793"/>
                <a:gd name="T79" fmla="*/ 227 h 1332"/>
                <a:gd name="T80" fmla="*/ 170 w 793"/>
                <a:gd name="T81" fmla="*/ 117 h 1332"/>
                <a:gd name="T82" fmla="*/ 297 w 793"/>
                <a:gd name="T83" fmla="*/ 38 h 1332"/>
                <a:gd name="T84" fmla="*/ 449 w 793"/>
                <a:gd name="T85" fmla="*/ 2 h 13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793" h="1332">
                  <a:moveTo>
                    <a:pt x="505" y="153"/>
                  </a:moveTo>
                  <a:lnTo>
                    <a:pt x="468" y="155"/>
                  </a:lnTo>
                  <a:lnTo>
                    <a:pt x="434" y="160"/>
                  </a:lnTo>
                  <a:lnTo>
                    <a:pt x="402" y="169"/>
                  </a:lnTo>
                  <a:lnTo>
                    <a:pt x="372" y="181"/>
                  </a:lnTo>
                  <a:lnTo>
                    <a:pt x="344" y="196"/>
                  </a:lnTo>
                  <a:lnTo>
                    <a:pt x="319" y="216"/>
                  </a:lnTo>
                  <a:lnTo>
                    <a:pt x="297" y="238"/>
                  </a:lnTo>
                  <a:lnTo>
                    <a:pt x="278" y="262"/>
                  </a:lnTo>
                  <a:lnTo>
                    <a:pt x="264" y="289"/>
                  </a:lnTo>
                  <a:lnTo>
                    <a:pt x="254" y="318"/>
                  </a:lnTo>
                  <a:lnTo>
                    <a:pt x="248" y="350"/>
                  </a:lnTo>
                  <a:lnTo>
                    <a:pt x="246" y="385"/>
                  </a:lnTo>
                  <a:lnTo>
                    <a:pt x="248" y="422"/>
                  </a:lnTo>
                  <a:lnTo>
                    <a:pt x="255" y="457"/>
                  </a:lnTo>
                  <a:lnTo>
                    <a:pt x="266" y="488"/>
                  </a:lnTo>
                  <a:lnTo>
                    <a:pt x="283" y="516"/>
                  </a:lnTo>
                  <a:lnTo>
                    <a:pt x="304" y="542"/>
                  </a:lnTo>
                  <a:lnTo>
                    <a:pt x="330" y="566"/>
                  </a:lnTo>
                  <a:lnTo>
                    <a:pt x="360" y="590"/>
                  </a:lnTo>
                  <a:lnTo>
                    <a:pt x="395" y="612"/>
                  </a:lnTo>
                  <a:lnTo>
                    <a:pt x="413" y="621"/>
                  </a:lnTo>
                  <a:lnTo>
                    <a:pt x="435" y="633"/>
                  </a:lnTo>
                  <a:lnTo>
                    <a:pt x="462" y="646"/>
                  </a:lnTo>
                  <a:lnTo>
                    <a:pt x="493" y="661"/>
                  </a:lnTo>
                  <a:lnTo>
                    <a:pt x="536" y="680"/>
                  </a:lnTo>
                  <a:lnTo>
                    <a:pt x="576" y="696"/>
                  </a:lnTo>
                  <a:lnTo>
                    <a:pt x="613" y="709"/>
                  </a:lnTo>
                  <a:lnTo>
                    <a:pt x="655" y="674"/>
                  </a:lnTo>
                  <a:lnTo>
                    <a:pt x="690" y="639"/>
                  </a:lnTo>
                  <a:lnTo>
                    <a:pt x="717" y="603"/>
                  </a:lnTo>
                  <a:lnTo>
                    <a:pt x="737" y="566"/>
                  </a:lnTo>
                  <a:lnTo>
                    <a:pt x="751" y="528"/>
                  </a:lnTo>
                  <a:lnTo>
                    <a:pt x="761" y="487"/>
                  </a:lnTo>
                  <a:lnTo>
                    <a:pt x="767" y="444"/>
                  </a:lnTo>
                  <a:lnTo>
                    <a:pt x="769" y="398"/>
                  </a:lnTo>
                  <a:lnTo>
                    <a:pt x="767" y="363"/>
                  </a:lnTo>
                  <a:lnTo>
                    <a:pt x="761" y="331"/>
                  </a:lnTo>
                  <a:lnTo>
                    <a:pt x="751" y="301"/>
                  </a:lnTo>
                  <a:lnTo>
                    <a:pt x="738" y="273"/>
                  </a:lnTo>
                  <a:lnTo>
                    <a:pt x="720" y="247"/>
                  </a:lnTo>
                  <a:lnTo>
                    <a:pt x="699" y="223"/>
                  </a:lnTo>
                  <a:lnTo>
                    <a:pt x="674" y="202"/>
                  </a:lnTo>
                  <a:lnTo>
                    <a:pt x="646" y="184"/>
                  </a:lnTo>
                  <a:lnTo>
                    <a:pt x="616" y="170"/>
                  </a:lnTo>
                  <a:lnTo>
                    <a:pt x="582" y="161"/>
                  </a:lnTo>
                  <a:lnTo>
                    <a:pt x="545" y="155"/>
                  </a:lnTo>
                  <a:lnTo>
                    <a:pt x="505" y="153"/>
                  </a:lnTo>
                  <a:close/>
                  <a:moveTo>
                    <a:pt x="506" y="0"/>
                  </a:moveTo>
                  <a:lnTo>
                    <a:pt x="561" y="2"/>
                  </a:lnTo>
                  <a:lnTo>
                    <a:pt x="612" y="8"/>
                  </a:lnTo>
                  <a:lnTo>
                    <a:pt x="661" y="18"/>
                  </a:lnTo>
                  <a:lnTo>
                    <a:pt x="706" y="33"/>
                  </a:lnTo>
                  <a:lnTo>
                    <a:pt x="749" y="50"/>
                  </a:lnTo>
                  <a:lnTo>
                    <a:pt x="768" y="121"/>
                  </a:lnTo>
                  <a:lnTo>
                    <a:pt x="781" y="194"/>
                  </a:lnTo>
                  <a:lnTo>
                    <a:pt x="790" y="269"/>
                  </a:lnTo>
                  <a:lnTo>
                    <a:pt x="793" y="345"/>
                  </a:lnTo>
                  <a:lnTo>
                    <a:pt x="790" y="424"/>
                  </a:lnTo>
                  <a:lnTo>
                    <a:pt x="781" y="500"/>
                  </a:lnTo>
                  <a:lnTo>
                    <a:pt x="767" y="574"/>
                  </a:lnTo>
                  <a:lnTo>
                    <a:pt x="748" y="647"/>
                  </a:lnTo>
                  <a:lnTo>
                    <a:pt x="723" y="717"/>
                  </a:lnTo>
                  <a:lnTo>
                    <a:pt x="694" y="785"/>
                  </a:lnTo>
                  <a:lnTo>
                    <a:pt x="660" y="850"/>
                  </a:lnTo>
                  <a:lnTo>
                    <a:pt x="621" y="912"/>
                  </a:lnTo>
                  <a:lnTo>
                    <a:pt x="618" y="910"/>
                  </a:lnTo>
                  <a:lnTo>
                    <a:pt x="616" y="909"/>
                  </a:lnTo>
                  <a:lnTo>
                    <a:pt x="589" y="895"/>
                  </a:lnTo>
                  <a:lnTo>
                    <a:pt x="558" y="881"/>
                  </a:lnTo>
                  <a:lnTo>
                    <a:pt x="521" y="866"/>
                  </a:lnTo>
                  <a:lnTo>
                    <a:pt x="480" y="850"/>
                  </a:lnTo>
                  <a:lnTo>
                    <a:pt x="436" y="832"/>
                  </a:lnTo>
                  <a:lnTo>
                    <a:pt x="388" y="812"/>
                  </a:lnTo>
                  <a:lnTo>
                    <a:pt x="355" y="836"/>
                  </a:lnTo>
                  <a:lnTo>
                    <a:pt x="326" y="862"/>
                  </a:lnTo>
                  <a:lnTo>
                    <a:pt x="299" y="890"/>
                  </a:lnTo>
                  <a:lnTo>
                    <a:pt x="275" y="920"/>
                  </a:lnTo>
                  <a:lnTo>
                    <a:pt x="255" y="954"/>
                  </a:lnTo>
                  <a:lnTo>
                    <a:pt x="239" y="988"/>
                  </a:lnTo>
                  <a:lnTo>
                    <a:pt x="226" y="1025"/>
                  </a:lnTo>
                  <a:lnTo>
                    <a:pt x="217" y="1063"/>
                  </a:lnTo>
                  <a:lnTo>
                    <a:pt x="211" y="1103"/>
                  </a:lnTo>
                  <a:lnTo>
                    <a:pt x="209" y="1145"/>
                  </a:lnTo>
                  <a:lnTo>
                    <a:pt x="211" y="1185"/>
                  </a:lnTo>
                  <a:lnTo>
                    <a:pt x="217" y="1223"/>
                  </a:lnTo>
                  <a:lnTo>
                    <a:pt x="227" y="1259"/>
                  </a:lnTo>
                  <a:lnTo>
                    <a:pt x="163" y="1288"/>
                  </a:lnTo>
                  <a:lnTo>
                    <a:pt x="98" y="1312"/>
                  </a:lnTo>
                  <a:lnTo>
                    <a:pt x="31" y="1332"/>
                  </a:lnTo>
                  <a:lnTo>
                    <a:pt x="17" y="1291"/>
                  </a:lnTo>
                  <a:lnTo>
                    <a:pt x="8" y="1249"/>
                  </a:lnTo>
                  <a:lnTo>
                    <a:pt x="2" y="1205"/>
                  </a:lnTo>
                  <a:lnTo>
                    <a:pt x="0" y="1161"/>
                  </a:lnTo>
                  <a:lnTo>
                    <a:pt x="2" y="1111"/>
                  </a:lnTo>
                  <a:lnTo>
                    <a:pt x="10" y="1063"/>
                  </a:lnTo>
                  <a:lnTo>
                    <a:pt x="24" y="1017"/>
                  </a:lnTo>
                  <a:lnTo>
                    <a:pt x="43" y="972"/>
                  </a:lnTo>
                  <a:lnTo>
                    <a:pt x="67" y="928"/>
                  </a:lnTo>
                  <a:lnTo>
                    <a:pt x="91" y="894"/>
                  </a:lnTo>
                  <a:lnTo>
                    <a:pt x="118" y="862"/>
                  </a:lnTo>
                  <a:lnTo>
                    <a:pt x="149" y="833"/>
                  </a:lnTo>
                  <a:lnTo>
                    <a:pt x="184" y="806"/>
                  </a:lnTo>
                  <a:lnTo>
                    <a:pt x="221" y="782"/>
                  </a:lnTo>
                  <a:lnTo>
                    <a:pt x="262" y="760"/>
                  </a:lnTo>
                  <a:lnTo>
                    <a:pt x="262" y="753"/>
                  </a:lnTo>
                  <a:lnTo>
                    <a:pt x="219" y="726"/>
                  </a:lnTo>
                  <a:lnTo>
                    <a:pt x="180" y="698"/>
                  </a:lnTo>
                  <a:lnTo>
                    <a:pt x="146" y="669"/>
                  </a:lnTo>
                  <a:lnTo>
                    <a:pt x="117" y="639"/>
                  </a:lnTo>
                  <a:lnTo>
                    <a:pt x="92" y="607"/>
                  </a:lnTo>
                  <a:lnTo>
                    <a:pt x="73" y="574"/>
                  </a:lnTo>
                  <a:lnTo>
                    <a:pt x="57" y="538"/>
                  </a:lnTo>
                  <a:lnTo>
                    <a:pt x="46" y="498"/>
                  </a:lnTo>
                  <a:lnTo>
                    <a:pt x="39" y="455"/>
                  </a:lnTo>
                  <a:lnTo>
                    <a:pt x="37" y="409"/>
                  </a:lnTo>
                  <a:lnTo>
                    <a:pt x="40" y="360"/>
                  </a:lnTo>
                  <a:lnTo>
                    <a:pt x="48" y="313"/>
                  </a:lnTo>
                  <a:lnTo>
                    <a:pt x="62" y="269"/>
                  </a:lnTo>
                  <a:lnTo>
                    <a:pt x="80" y="227"/>
                  </a:lnTo>
                  <a:lnTo>
                    <a:pt x="105" y="188"/>
                  </a:lnTo>
                  <a:lnTo>
                    <a:pt x="134" y="151"/>
                  </a:lnTo>
                  <a:lnTo>
                    <a:pt x="170" y="117"/>
                  </a:lnTo>
                  <a:lnTo>
                    <a:pt x="209" y="86"/>
                  </a:lnTo>
                  <a:lnTo>
                    <a:pt x="251" y="59"/>
                  </a:lnTo>
                  <a:lnTo>
                    <a:pt x="297" y="38"/>
                  </a:lnTo>
                  <a:lnTo>
                    <a:pt x="345" y="21"/>
                  </a:lnTo>
                  <a:lnTo>
                    <a:pt x="396" y="9"/>
                  </a:lnTo>
                  <a:lnTo>
                    <a:pt x="449" y="2"/>
                  </a:lnTo>
                  <a:lnTo>
                    <a:pt x="506" y="0"/>
                  </a:lnTo>
                  <a:close/>
                </a:path>
              </a:pathLst>
            </a:custGeom>
            <a:solidFill>
              <a:schemeClr val="accent5"/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</xdr:grpSp>
    <xdr:clientData fPrintsWithSheet="0"/>
  </xdr:twoCellAnchor>
  <xdr:twoCellAnchor>
    <xdr:from>
      <xdr:col>7</xdr:col>
      <xdr:colOff>61411</xdr:colOff>
      <xdr:row>0</xdr:row>
      <xdr:rowOff>103754</xdr:rowOff>
    </xdr:from>
    <xdr:to>
      <xdr:col>7</xdr:col>
      <xdr:colOff>1286541</xdr:colOff>
      <xdr:row>1</xdr:row>
      <xdr:rowOff>331524</xdr:rowOff>
    </xdr:to>
    <xdr:grpSp>
      <xdr:nvGrpSpPr>
        <xdr:cNvPr id="17" name="[課題] ボタン" descr="&quot;&quot;" title="[課題] ナビゲーション ボタン">
          <a:hlinkClick xmlns:r="http://schemas.openxmlformats.org/officeDocument/2006/relationships" r:id="rId2" tooltip="すべての課題を表示するには、ここをクリック"/>
          <a:extLst>
            <a:ext uri="{FF2B5EF4-FFF2-40B4-BE49-F238E27FC236}">
              <a16:creationId xmlns:a16="http://schemas.microsoft.com/office/drawing/2014/main" id="{011D7B70-26B6-4875-8225-B55A03B7B47F}"/>
            </a:ext>
          </a:extLst>
        </xdr:cNvPr>
        <xdr:cNvGrpSpPr/>
      </xdr:nvGrpSpPr>
      <xdr:grpSpPr>
        <a:xfrm>
          <a:off x="16868427" y="103754"/>
          <a:ext cx="1225130" cy="3786"/>
          <a:chOff x="7158163" y="124045"/>
          <a:chExt cx="1223964" cy="347472"/>
        </a:xfrm>
      </xdr:grpSpPr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80AB7BB0-F0D2-4EF0-B2A4-3B103D2874D8}"/>
              </a:ext>
            </a:extLst>
          </xdr:cNvPr>
          <xdr:cNvSpPr/>
        </xdr:nvSpPr>
        <xdr:spPr>
          <a:xfrm>
            <a:off x="7158163" y="124045"/>
            <a:ext cx="1223964" cy="347472"/>
          </a:xfrm>
          <a:prstGeom prst="rect">
            <a:avLst/>
          </a:prstGeom>
          <a:solidFill>
            <a:schemeClr val="accent2"/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ja-JP" altLang="en-US" sz="900" b="1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課題</a:t>
            </a:r>
            <a:endParaRPr lang="en-US" sz="9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  <xdr:grpSp>
        <xdr:nvGrpSpPr>
          <xdr:cNvPr id="19" name="グループ 3">
            <a:extLst>
              <a:ext uri="{FF2B5EF4-FFF2-40B4-BE49-F238E27FC236}">
                <a16:creationId xmlns:a16="http://schemas.microsoft.com/office/drawing/2014/main" id="{70CF1589-81FD-4F4B-8235-9444AF7A1449}"/>
              </a:ext>
            </a:extLst>
          </xdr:cNvPr>
          <xdr:cNvGrpSpPr>
            <a:grpSpLocks noChangeAspect="1"/>
          </xdr:cNvGrpSpPr>
        </xdr:nvGrpSpPr>
        <xdr:grpSpPr bwMode="auto">
          <a:xfrm>
            <a:off x="7279607" y="156661"/>
            <a:ext cx="183356" cy="257055"/>
            <a:chOff x="29" y="100"/>
            <a:chExt cx="27" cy="31"/>
          </a:xfrm>
        </xdr:grpSpPr>
        <xdr:sp macro="" textlink="">
          <xdr:nvSpPr>
            <xdr:cNvPr id="20" name="正方形/長方形 4">
              <a:extLst>
                <a:ext uri="{FF2B5EF4-FFF2-40B4-BE49-F238E27FC236}">
                  <a16:creationId xmlns:a16="http://schemas.microsoft.com/office/drawing/2014/main" id="{2646B524-EBC7-4C01-AF91-12E4961B845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" y="100"/>
              <a:ext cx="27" cy="31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1" name="フリーフォーム 5">
              <a:extLst>
                <a:ext uri="{FF2B5EF4-FFF2-40B4-BE49-F238E27FC236}">
                  <a16:creationId xmlns:a16="http://schemas.microsoft.com/office/drawing/2014/main" id="{80189F7A-6AED-4FC7-9B87-1F7C5CA28671}"/>
                </a:ext>
              </a:extLst>
            </xdr:cNvPr>
            <xdr:cNvSpPr>
              <a:spLocks/>
            </xdr:cNvSpPr>
          </xdr:nvSpPr>
          <xdr:spPr bwMode="auto">
            <a:xfrm>
              <a:off x="30" y="104"/>
              <a:ext cx="22" cy="24"/>
            </a:xfrm>
            <a:custGeom>
              <a:avLst/>
              <a:gdLst>
                <a:gd name="T0" fmla="*/ 1781 w 2307"/>
                <a:gd name="T1" fmla="*/ 0 h 2577"/>
                <a:gd name="T2" fmla="*/ 2307 w 2307"/>
                <a:gd name="T3" fmla="*/ 438 h 2577"/>
                <a:gd name="T4" fmla="*/ 526 w 2307"/>
                <a:gd name="T5" fmla="*/ 2577 h 2577"/>
                <a:gd name="T6" fmla="*/ 0 w 2307"/>
                <a:gd name="T7" fmla="*/ 2139 h 2577"/>
                <a:gd name="T8" fmla="*/ 1781 w 2307"/>
                <a:gd name="T9" fmla="*/ 0 h 257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307" h="2577">
                  <a:moveTo>
                    <a:pt x="1781" y="0"/>
                  </a:moveTo>
                  <a:lnTo>
                    <a:pt x="2307" y="438"/>
                  </a:lnTo>
                  <a:lnTo>
                    <a:pt x="526" y="2577"/>
                  </a:lnTo>
                  <a:lnTo>
                    <a:pt x="0" y="2139"/>
                  </a:lnTo>
                  <a:lnTo>
                    <a:pt x="1781" y="0"/>
                  </a:lnTo>
                  <a:close/>
                </a:path>
              </a:pathLst>
            </a:custGeom>
            <a:solidFill>
              <a:schemeClr val="accent2">
                <a:lumMod val="20000"/>
                <a:lumOff val="8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2" name="フリーフォーム 6">
              <a:extLst>
                <a:ext uri="{FF2B5EF4-FFF2-40B4-BE49-F238E27FC236}">
                  <a16:creationId xmlns:a16="http://schemas.microsoft.com/office/drawing/2014/main" id="{418A873E-E1D5-4479-8032-F46AF5768F9A}"/>
                </a:ext>
              </a:extLst>
            </xdr:cNvPr>
            <xdr:cNvSpPr>
              <a:spLocks/>
            </xdr:cNvSpPr>
          </xdr:nvSpPr>
          <xdr:spPr bwMode="auto">
            <a:xfrm>
              <a:off x="29" y="124"/>
              <a:ext cx="6" cy="6"/>
            </a:xfrm>
            <a:custGeom>
              <a:avLst/>
              <a:gdLst>
                <a:gd name="T0" fmla="*/ 99 w 625"/>
                <a:gd name="T1" fmla="*/ 0 h 621"/>
                <a:gd name="T2" fmla="*/ 625 w 625"/>
                <a:gd name="T3" fmla="*/ 438 h 621"/>
                <a:gd name="T4" fmla="*/ 172 w 625"/>
                <a:gd name="T5" fmla="*/ 621 h 621"/>
                <a:gd name="T6" fmla="*/ 0 w 625"/>
                <a:gd name="T7" fmla="*/ 478 h 621"/>
                <a:gd name="T8" fmla="*/ 99 w 625"/>
                <a:gd name="T9" fmla="*/ 0 h 6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25" h="621">
                  <a:moveTo>
                    <a:pt x="99" y="0"/>
                  </a:moveTo>
                  <a:lnTo>
                    <a:pt x="625" y="438"/>
                  </a:lnTo>
                  <a:lnTo>
                    <a:pt x="172" y="621"/>
                  </a:lnTo>
                  <a:lnTo>
                    <a:pt x="0" y="478"/>
                  </a:lnTo>
                  <a:lnTo>
                    <a:pt x="99" y="0"/>
                  </a:lnTo>
                  <a:close/>
                </a:path>
              </a:pathLst>
            </a:custGeom>
            <a:solidFill>
              <a:schemeClr val="bg1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" name="フリーフォーム 7">
              <a:extLst>
                <a:ext uri="{FF2B5EF4-FFF2-40B4-BE49-F238E27FC236}">
                  <a16:creationId xmlns:a16="http://schemas.microsoft.com/office/drawing/2014/main" id="{A9D55722-26C5-4433-B1EF-BF059B2C7205}"/>
                </a:ext>
              </a:extLst>
            </xdr:cNvPr>
            <xdr:cNvSpPr>
              <a:spLocks/>
            </xdr:cNvSpPr>
          </xdr:nvSpPr>
          <xdr:spPr bwMode="auto">
            <a:xfrm>
              <a:off x="48" y="100"/>
              <a:ext cx="7" cy="8"/>
            </a:xfrm>
            <a:custGeom>
              <a:avLst/>
              <a:gdLst>
                <a:gd name="T0" fmla="*/ 377 w 846"/>
                <a:gd name="T1" fmla="*/ 0 h 821"/>
                <a:gd name="T2" fmla="*/ 395 w 846"/>
                <a:gd name="T3" fmla="*/ 4 h 821"/>
                <a:gd name="T4" fmla="*/ 414 w 846"/>
                <a:gd name="T5" fmla="*/ 12 h 821"/>
                <a:gd name="T6" fmla="*/ 435 w 846"/>
                <a:gd name="T7" fmla="*/ 25 h 821"/>
                <a:gd name="T8" fmla="*/ 453 w 846"/>
                <a:gd name="T9" fmla="*/ 40 h 821"/>
                <a:gd name="T10" fmla="*/ 474 w 846"/>
                <a:gd name="T11" fmla="*/ 57 h 821"/>
                <a:gd name="T12" fmla="*/ 498 w 846"/>
                <a:gd name="T13" fmla="*/ 79 h 821"/>
                <a:gd name="T14" fmla="*/ 525 w 846"/>
                <a:gd name="T15" fmla="*/ 101 h 821"/>
                <a:gd name="T16" fmla="*/ 553 w 846"/>
                <a:gd name="T17" fmla="*/ 125 h 821"/>
                <a:gd name="T18" fmla="*/ 583 w 846"/>
                <a:gd name="T19" fmla="*/ 150 h 821"/>
                <a:gd name="T20" fmla="*/ 614 w 846"/>
                <a:gd name="T21" fmla="*/ 175 h 821"/>
                <a:gd name="T22" fmla="*/ 646 w 846"/>
                <a:gd name="T23" fmla="*/ 201 h 821"/>
                <a:gd name="T24" fmla="*/ 676 w 846"/>
                <a:gd name="T25" fmla="*/ 226 h 821"/>
                <a:gd name="T26" fmla="*/ 705 w 846"/>
                <a:gd name="T27" fmla="*/ 250 h 821"/>
                <a:gd name="T28" fmla="*/ 733 w 846"/>
                <a:gd name="T29" fmla="*/ 274 h 821"/>
                <a:gd name="T30" fmla="*/ 758 w 846"/>
                <a:gd name="T31" fmla="*/ 295 h 821"/>
                <a:gd name="T32" fmla="*/ 780 w 846"/>
                <a:gd name="T33" fmla="*/ 314 h 821"/>
                <a:gd name="T34" fmla="*/ 799 w 846"/>
                <a:gd name="T35" fmla="*/ 330 h 821"/>
                <a:gd name="T36" fmla="*/ 819 w 846"/>
                <a:gd name="T37" fmla="*/ 347 h 821"/>
                <a:gd name="T38" fmla="*/ 832 w 846"/>
                <a:gd name="T39" fmla="*/ 365 h 821"/>
                <a:gd name="T40" fmla="*/ 841 w 846"/>
                <a:gd name="T41" fmla="*/ 381 h 821"/>
                <a:gd name="T42" fmla="*/ 845 w 846"/>
                <a:gd name="T43" fmla="*/ 396 h 821"/>
                <a:gd name="T44" fmla="*/ 846 w 846"/>
                <a:gd name="T45" fmla="*/ 410 h 821"/>
                <a:gd name="T46" fmla="*/ 845 w 846"/>
                <a:gd name="T47" fmla="*/ 423 h 821"/>
                <a:gd name="T48" fmla="*/ 842 w 846"/>
                <a:gd name="T49" fmla="*/ 433 h 821"/>
                <a:gd name="T50" fmla="*/ 839 w 846"/>
                <a:gd name="T51" fmla="*/ 442 h 821"/>
                <a:gd name="T52" fmla="*/ 835 w 846"/>
                <a:gd name="T53" fmla="*/ 449 h 821"/>
                <a:gd name="T54" fmla="*/ 833 w 846"/>
                <a:gd name="T55" fmla="*/ 453 h 821"/>
                <a:gd name="T56" fmla="*/ 832 w 846"/>
                <a:gd name="T57" fmla="*/ 454 h 821"/>
                <a:gd name="T58" fmla="*/ 525 w 846"/>
                <a:gd name="T59" fmla="*/ 821 h 821"/>
                <a:gd name="T60" fmla="*/ 0 w 846"/>
                <a:gd name="T61" fmla="*/ 384 h 821"/>
                <a:gd name="T62" fmla="*/ 293 w 846"/>
                <a:gd name="T63" fmla="*/ 31 h 821"/>
                <a:gd name="T64" fmla="*/ 295 w 846"/>
                <a:gd name="T65" fmla="*/ 30 h 821"/>
                <a:gd name="T66" fmla="*/ 300 w 846"/>
                <a:gd name="T67" fmla="*/ 26 h 821"/>
                <a:gd name="T68" fmla="*/ 307 w 846"/>
                <a:gd name="T69" fmla="*/ 20 h 821"/>
                <a:gd name="T70" fmla="*/ 317 w 846"/>
                <a:gd name="T71" fmla="*/ 14 h 821"/>
                <a:gd name="T72" fmla="*/ 330 w 846"/>
                <a:gd name="T73" fmla="*/ 8 h 821"/>
                <a:gd name="T74" fmla="*/ 344 w 846"/>
                <a:gd name="T75" fmla="*/ 3 h 821"/>
                <a:gd name="T76" fmla="*/ 360 w 846"/>
                <a:gd name="T77" fmla="*/ 0 h 821"/>
                <a:gd name="T78" fmla="*/ 377 w 846"/>
                <a:gd name="T79" fmla="*/ 0 h 8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</a:cxnLst>
              <a:rect l="0" t="0" r="r" b="b"/>
              <a:pathLst>
                <a:path w="846" h="821">
                  <a:moveTo>
                    <a:pt x="377" y="0"/>
                  </a:moveTo>
                  <a:lnTo>
                    <a:pt x="395" y="4"/>
                  </a:lnTo>
                  <a:lnTo>
                    <a:pt x="414" y="12"/>
                  </a:lnTo>
                  <a:lnTo>
                    <a:pt x="435" y="25"/>
                  </a:lnTo>
                  <a:lnTo>
                    <a:pt x="453" y="40"/>
                  </a:lnTo>
                  <a:lnTo>
                    <a:pt x="474" y="57"/>
                  </a:lnTo>
                  <a:lnTo>
                    <a:pt x="498" y="79"/>
                  </a:lnTo>
                  <a:lnTo>
                    <a:pt x="525" y="101"/>
                  </a:lnTo>
                  <a:lnTo>
                    <a:pt x="553" y="125"/>
                  </a:lnTo>
                  <a:lnTo>
                    <a:pt x="583" y="150"/>
                  </a:lnTo>
                  <a:lnTo>
                    <a:pt x="614" y="175"/>
                  </a:lnTo>
                  <a:lnTo>
                    <a:pt x="646" y="201"/>
                  </a:lnTo>
                  <a:lnTo>
                    <a:pt x="676" y="226"/>
                  </a:lnTo>
                  <a:lnTo>
                    <a:pt x="705" y="250"/>
                  </a:lnTo>
                  <a:lnTo>
                    <a:pt x="733" y="274"/>
                  </a:lnTo>
                  <a:lnTo>
                    <a:pt x="758" y="295"/>
                  </a:lnTo>
                  <a:lnTo>
                    <a:pt x="780" y="314"/>
                  </a:lnTo>
                  <a:lnTo>
                    <a:pt x="799" y="330"/>
                  </a:lnTo>
                  <a:lnTo>
                    <a:pt x="819" y="347"/>
                  </a:lnTo>
                  <a:lnTo>
                    <a:pt x="832" y="365"/>
                  </a:lnTo>
                  <a:lnTo>
                    <a:pt x="841" y="381"/>
                  </a:lnTo>
                  <a:lnTo>
                    <a:pt x="845" y="396"/>
                  </a:lnTo>
                  <a:lnTo>
                    <a:pt x="846" y="410"/>
                  </a:lnTo>
                  <a:lnTo>
                    <a:pt x="845" y="423"/>
                  </a:lnTo>
                  <a:lnTo>
                    <a:pt x="842" y="433"/>
                  </a:lnTo>
                  <a:lnTo>
                    <a:pt x="839" y="442"/>
                  </a:lnTo>
                  <a:lnTo>
                    <a:pt x="835" y="449"/>
                  </a:lnTo>
                  <a:lnTo>
                    <a:pt x="833" y="453"/>
                  </a:lnTo>
                  <a:lnTo>
                    <a:pt x="832" y="454"/>
                  </a:lnTo>
                  <a:lnTo>
                    <a:pt x="525" y="821"/>
                  </a:lnTo>
                  <a:lnTo>
                    <a:pt x="0" y="384"/>
                  </a:lnTo>
                  <a:lnTo>
                    <a:pt x="293" y="31"/>
                  </a:lnTo>
                  <a:lnTo>
                    <a:pt x="295" y="30"/>
                  </a:lnTo>
                  <a:lnTo>
                    <a:pt x="300" y="26"/>
                  </a:lnTo>
                  <a:lnTo>
                    <a:pt x="307" y="20"/>
                  </a:lnTo>
                  <a:lnTo>
                    <a:pt x="317" y="14"/>
                  </a:lnTo>
                  <a:lnTo>
                    <a:pt x="330" y="8"/>
                  </a:lnTo>
                  <a:lnTo>
                    <a:pt x="344" y="3"/>
                  </a:lnTo>
                  <a:lnTo>
                    <a:pt x="360" y="0"/>
                  </a:lnTo>
                  <a:lnTo>
                    <a:pt x="377" y="0"/>
                  </a:lnTo>
                  <a:close/>
                </a:path>
              </a:pathLst>
            </a:custGeom>
            <a:solidFill>
              <a:schemeClr val="bg1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" name="フリーフォーム 8">
              <a:extLst>
                <a:ext uri="{FF2B5EF4-FFF2-40B4-BE49-F238E27FC236}">
                  <a16:creationId xmlns:a16="http://schemas.microsoft.com/office/drawing/2014/main" id="{EA1BB3E4-F690-45D7-BAC1-71E088C52AC3}"/>
                </a:ext>
              </a:extLst>
            </xdr:cNvPr>
            <xdr:cNvSpPr>
              <a:spLocks/>
            </xdr:cNvSpPr>
          </xdr:nvSpPr>
          <xdr:spPr bwMode="auto">
            <a:xfrm>
              <a:off x="29" y="129"/>
              <a:ext cx="2" cy="2"/>
            </a:xfrm>
            <a:custGeom>
              <a:avLst/>
              <a:gdLst>
                <a:gd name="T0" fmla="*/ 47 w 219"/>
                <a:gd name="T1" fmla="*/ 0 h 232"/>
                <a:gd name="T2" fmla="*/ 219 w 219"/>
                <a:gd name="T3" fmla="*/ 143 h 232"/>
                <a:gd name="T4" fmla="*/ 0 w 219"/>
                <a:gd name="T5" fmla="*/ 232 h 232"/>
                <a:gd name="T6" fmla="*/ 47 w 219"/>
                <a:gd name="T7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19" h="232">
                  <a:moveTo>
                    <a:pt x="47" y="0"/>
                  </a:moveTo>
                  <a:lnTo>
                    <a:pt x="219" y="143"/>
                  </a:lnTo>
                  <a:lnTo>
                    <a:pt x="0" y="232"/>
                  </a:lnTo>
                  <a:lnTo>
                    <a:pt x="47" y="0"/>
                  </a:lnTo>
                  <a:close/>
                </a:path>
              </a:pathLst>
            </a:custGeom>
            <a:solidFill>
              <a:schemeClr val="accent2">
                <a:lumMod val="5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1209675</xdr:colOff>
          <xdr:row>1</xdr:row>
          <xdr:rowOff>19050</xdr:rowOff>
        </xdr:from>
        <xdr:to>
          <xdr:col>1</xdr:col>
          <xdr:colOff>1352550</xdr:colOff>
          <xdr:row>1</xdr:row>
          <xdr:rowOff>323850</xdr:rowOff>
        </xdr:to>
        <xdr:sp macro="" textlink="">
          <xdr:nvSpPr>
            <xdr:cNvPr id="1025" name="年スピン" descr="スピン ボタンです。セル C2 のカレンダー年を変更します。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1219200</xdr:colOff>
          <xdr:row>1</xdr:row>
          <xdr:rowOff>19050</xdr:rowOff>
        </xdr:from>
        <xdr:to>
          <xdr:col>2</xdr:col>
          <xdr:colOff>1362075</xdr:colOff>
          <xdr:row>1</xdr:row>
          <xdr:rowOff>323850</xdr:rowOff>
        </xdr:to>
        <xdr:sp macro="" textlink="">
          <xdr:nvSpPr>
            <xdr:cNvPr id="1026" name="月スピン" descr="スピン ボタンです。セル E2 の月のカレンダーを変更します。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142875</xdr:colOff>
      <xdr:row>3</xdr:row>
      <xdr:rowOff>76200</xdr:rowOff>
    </xdr:from>
    <xdr:to>
      <xdr:col>0</xdr:col>
      <xdr:colOff>485775</xdr:colOff>
      <xdr:row>3</xdr:row>
      <xdr:rowOff>447675</xdr:rowOff>
    </xdr:to>
    <xdr:grpSp>
      <xdr:nvGrpSpPr>
        <xdr:cNvPr id="4" name="[月のビュー] アイコン" descr="&quot;&quot;" title="カレンダー アイコン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GrpSpPr>
          <a:grpSpLocks noChangeAspect="1"/>
        </xdr:cNvGrpSpPr>
      </xdr:nvGrpSpPr>
      <xdr:grpSpPr bwMode="auto">
        <a:xfrm>
          <a:off x="142875" y="368095"/>
          <a:ext cx="342900" cy="371475"/>
          <a:chOff x="26" y="86"/>
          <a:chExt cx="36" cy="39"/>
        </a:xfrm>
      </xdr:grpSpPr>
      <xdr:sp macro="" textlink="">
        <xdr:nvSpPr>
          <xdr:cNvPr id="5" name="正方形/長方形 6">
            <a:extLst>
              <a:ext uri="{FF2B5EF4-FFF2-40B4-BE49-F238E27FC236}">
                <a16:creationId xmlns:a16="http://schemas.microsoft.com/office/drawing/2014/main" id="{4FA9443D-F887-4DEB-925E-C4B90FD34BF1}"/>
              </a:ext>
            </a:extLst>
          </xdr:cNvPr>
          <xdr:cNvSpPr>
            <a:spLocks noChangeArrowheads="1"/>
          </xdr:cNvSpPr>
        </xdr:nvSpPr>
        <xdr:spPr bwMode="auto">
          <a:xfrm>
            <a:off x="26" y="86"/>
            <a:ext cx="36" cy="3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フリーフォーム 7">
            <a:extLst>
              <a:ext uri="{FF2B5EF4-FFF2-40B4-BE49-F238E27FC236}">
                <a16:creationId xmlns:a16="http://schemas.microsoft.com/office/drawing/2014/main" id="{E3BA9858-E9F9-4C0C-9036-D59CD34CD535}"/>
              </a:ext>
            </a:extLst>
          </xdr:cNvPr>
          <xdr:cNvSpPr>
            <a:spLocks/>
          </xdr:cNvSpPr>
        </xdr:nvSpPr>
        <xdr:spPr bwMode="auto">
          <a:xfrm>
            <a:off x="26" y="95"/>
            <a:ext cx="36" cy="30"/>
          </a:xfrm>
          <a:custGeom>
            <a:avLst/>
            <a:gdLst>
              <a:gd name="T0" fmla="*/ 0 w 3024"/>
              <a:gd name="T1" fmla="*/ 0 h 2562"/>
              <a:gd name="T2" fmla="*/ 3024 w 3024"/>
              <a:gd name="T3" fmla="*/ 0 h 2562"/>
              <a:gd name="T4" fmla="*/ 3024 w 3024"/>
              <a:gd name="T5" fmla="*/ 1959 h 2562"/>
              <a:gd name="T6" fmla="*/ 2419 w 3024"/>
              <a:gd name="T7" fmla="*/ 2562 h 2562"/>
              <a:gd name="T8" fmla="*/ 0 w 3024"/>
              <a:gd name="T9" fmla="*/ 2562 h 2562"/>
              <a:gd name="T10" fmla="*/ 0 w 3024"/>
              <a:gd name="T11" fmla="*/ 0 h 25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3024" h="2562">
                <a:moveTo>
                  <a:pt x="0" y="0"/>
                </a:moveTo>
                <a:lnTo>
                  <a:pt x="3024" y="0"/>
                </a:lnTo>
                <a:lnTo>
                  <a:pt x="3024" y="1959"/>
                </a:lnTo>
                <a:lnTo>
                  <a:pt x="2419" y="2562"/>
                </a:lnTo>
                <a:lnTo>
                  <a:pt x="0" y="2562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" name="フリーフォーム 8">
            <a:extLst>
              <a:ext uri="{FF2B5EF4-FFF2-40B4-BE49-F238E27FC236}">
                <a16:creationId xmlns:a16="http://schemas.microsoft.com/office/drawing/2014/main" id="{DF177D14-425C-4126-A9B1-36A56339FDDC}"/>
              </a:ext>
            </a:extLst>
          </xdr:cNvPr>
          <xdr:cNvSpPr>
            <a:spLocks/>
          </xdr:cNvSpPr>
        </xdr:nvSpPr>
        <xdr:spPr bwMode="auto">
          <a:xfrm>
            <a:off x="55" y="118"/>
            <a:ext cx="7" cy="7"/>
          </a:xfrm>
          <a:custGeom>
            <a:avLst/>
            <a:gdLst>
              <a:gd name="T0" fmla="*/ 0 w 605"/>
              <a:gd name="T1" fmla="*/ 0 h 609"/>
              <a:gd name="T2" fmla="*/ 605 w 605"/>
              <a:gd name="T3" fmla="*/ 0 h 609"/>
              <a:gd name="T4" fmla="*/ 0 w 605"/>
              <a:gd name="T5" fmla="*/ 609 h 609"/>
              <a:gd name="T6" fmla="*/ 0 w 605"/>
              <a:gd name="T7" fmla="*/ 0 h 6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05" h="609">
                <a:moveTo>
                  <a:pt x="0" y="0"/>
                </a:moveTo>
                <a:lnTo>
                  <a:pt x="605" y="0"/>
                </a:lnTo>
                <a:lnTo>
                  <a:pt x="0" y="609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" name="フリーフォーム 9">
            <a:extLst>
              <a:ext uri="{FF2B5EF4-FFF2-40B4-BE49-F238E27FC236}">
                <a16:creationId xmlns:a16="http://schemas.microsoft.com/office/drawing/2014/main" id="{2A35556B-ADFC-4661-8C30-639FE1D06E59}"/>
              </a:ext>
            </a:extLst>
          </xdr:cNvPr>
          <xdr:cNvSpPr>
            <a:spLocks/>
          </xdr:cNvSpPr>
        </xdr:nvSpPr>
        <xdr:spPr bwMode="auto">
          <a:xfrm>
            <a:off x="26" y="88"/>
            <a:ext cx="36" cy="8"/>
          </a:xfrm>
          <a:custGeom>
            <a:avLst/>
            <a:gdLst>
              <a:gd name="T0" fmla="*/ 151 w 3024"/>
              <a:gd name="T1" fmla="*/ 0 h 671"/>
              <a:gd name="T2" fmla="*/ 2873 w 3024"/>
              <a:gd name="T3" fmla="*/ 0 h 671"/>
              <a:gd name="T4" fmla="*/ 2903 w 3024"/>
              <a:gd name="T5" fmla="*/ 3 h 671"/>
              <a:gd name="T6" fmla="*/ 2931 w 3024"/>
              <a:gd name="T7" fmla="*/ 12 h 671"/>
              <a:gd name="T8" fmla="*/ 2957 w 3024"/>
              <a:gd name="T9" fmla="*/ 26 h 671"/>
              <a:gd name="T10" fmla="*/ 2980 w 3024"/>
              <a:gd name="T11" fmla="*/ 44 h 671"/>
              <a:gd name="T12" fmla="*/ 2998 w 3024"/>
              <a:gd name="T13" fmla="*/ 66 h 671"/>
              <a:gd name="T14" fmla="*/ 3012 w 3024"/>
              <a:gd name="T15" fmla="*/ 92 h 671"/>
              <a:gd name="T16" fmla="*/ 3021 w 3024"/>
              <a:gd name="T17" fmla="*/ 120 h 671"/>
              <a:gd name="T18" fmla="*/ 3024 w 3024"/>
              <a:gd name="T19" fmla="*/ 150 h 671"/>
              <a:gd name="T20" fmla="*/ 3024 w 3024"/>
              <a:gd name="T21" fmla="*/ 671 h 671"/>
              <a:gd name="T22" fmla="*/ 0 w 3024"/>
              <a:gd name="T23" fmla="*/ 671 h 671"/>
              <a:gd name="T24" fmla="*/ 0 w 3024"/>
              <a:gd name="T25" fmla="*/ 150 h 671"/>
              <a:gd name="T26" fmla="*/ 3 w 3024"/>
              <a:gd name="T27" fmla="*/ 120 h 671"/>
              <a:gd name="T28" fmla="*/ 12 w 3024"/>
              <a:gd name="T29" fmla="*/ 92 h 671"/>
              <a:gd name="T30" fmla="*/ 26 w 3024"/>
              <a:gd name="T31" fmla="*/ 66 h 671"/>
              <a:gd name="T32" fmla="*/ 44 w 3024"/>
              <a:gd name="T33" fmla="*/ 44 h 671"/>
              <a:gd name="T34" fmla="*/ 67 w 3024"/>
              <a:gd name="T35" fmla="*/ 26 h 671"/>
              <a:gd name="T36" fmla="*/ 93 w 3024"/>
              <a:gd name="T37" fmla="*/ 12 h 671"/>
              <a:gd name="T38" fmla="*/ 121 w 3024"/>
              <a:gd name="T39" fmla="*/ 3 h 671"/>
              <a:gd name="T40" fmla="*/ 151 w 3024"/>
              <a:gd name="T41" fmla="*/ 0 h 6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3024" h="671">
                <a:moveTo>
                  <a:pt x="151" y="0"/>
                </a:moveTo>
                <a:lnTo>
                  <a:pt x="2873" y="0"/>
                </a:lnTo>
                <a:lnTo>
                  <a:pt x="2903" y="3"/>
                </a:lnTo>
                <a:lnTo>
                  <a:pt x="2931" y="12"/>
                </a:lnTo>
                <a:lnTo>
                  <a:pt x="2957" y="26"/>
                </a:lnTo>
                <a:lnTo>
                  <a:pt x="2980" y="44"/>
                </a:lnTo>
                <a:lnTo>
                  <a:pt x="2998" y="66"/>
                </a:lnTo>
                <a:lnTo>
                  <a:pt x="3012" y="92"/>
                </a:lnTo>
                <a:lnTo>
                  <a:pt x="3021" y="120"/>
                </a:lnTo>
                <a:lnTo>
                  <a:pt x="3024" y="150"/>
                </a:lnTo>
                <a:lnTo>
                  <a:pt x="3024" y="671"/>
                </a:lnTo>
                <a:lnTo>
                  <a:pt x="0" y="671"/>
                </a:lnTo>
                <a:lnTo>
                  <a:pt x="0" y="150"/>
                </a:lnTo>
                <a:lnTo>
                  <a:pt x="3" y="120"/>
                </a:lnTo>
                <a:lnTo>
                  <a:pt x="12" y="92"/>
                </a:lnTo>
                <a:lnTo>
                  <a:pt x="26" y="66"/>
                </a:lnTo>
                <a:lnTo>
                  <a:pt x="44" y="44"/>
                </a:lnTo>
                <a:lnTo>
                  <a:pt x="67" y="26"/>
                </a:lnTo>
                <a:lnTo>
                  <a:pt x="93" y="12"/>
                </a:lnTo>
                <a:lnTo>
                  <a:pt x="121" y="3"/>
                </a:lnTo>
                <a:lnTo>
                  <a:pt x="151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7</xdr:col>
      <xdr:colOff>75876</xdr:colOff>
      <xdr:row>3</xdr:row>
      <xdr:rowOff>101326</xdr:rowOff>
    </xdr:from>
    <xdr:to>
      <xdr:col>7</xdr:col>
      <xdr:colOff>1301172</xdr:colOff>
      <xdr:row>3</xdr:row>
      <xdr:rowOff>439654</xdr:rowOff>
    </xdr:to>
    <xdr:grpSp>
      <xdr:nvGrpSpPr>
        <xdr:cNvPr id="9" name="[週のビュー] ボタン" descr="&quot;&quot;" title="[週のビュー] ナビゲーション ボタン">
          <a:hlinkClick xmlns:r="http://schemas.openxmlformats.org/officeDocument/2006/relationships" r:id="rId1" tooltip="1 週間の課題を表示するには、ここをクリック"/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GrpSpPr/>
      </xdr:nvGrpSpPr>
      <xdr:grpSpPr>
        <a:xfrm>
          <a:off x="16882892" y="393221"/>
          <a:ext cx="1225296" cy="338328"/>
          <a:chOff x="3016634" y="163354"/>
          <a:chExt cx="1225296" cy="347472"/>
        </a:xfrm>
      </xdr:grpSpPr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B7B0DFDE-1C93-4E91-94F5-EAF07A071499}"/>
              </a:ext>
            </a:extLst>
          </xdr:cNvPr>
          <xdr:cNvSpPr/>
        </xdr:nvSpPr>
        <xdr:spPr>
          <a:xfrm>
            <a:off x="3016634" y="163354"/>
            <a:ext cx="1225296" cy="347472"/>
          </a:xfrm>
          <a:prstGeom prst="rect">
            <a:avLst/>
          </a:prstGeom>
          <a:solidFill>
            <a:schemeClr val="accent5"/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endParaRPr lang="en-US" altLang="ja-JP" sz="9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 algn="r"/>
            <a:r>
              <a:rPr lang="ja-JP" altLang="en-US" sz="900" b="1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週単位</a:t>
            </a:r>
            <a:endParaRPr lang="en-US" sz="9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  <xdr:grpSp>
        <xdr:nvGrpSpPr>
          <xdr:cNvPr id="11" name="[週のビュー] アイコン">
            <a:extLst>
              <a:ext uri="{FF2B5EF4-FFF2-40B4-BE49-F238E27FC236}">
                <a16:creationId xmlns:a16="http://schemas.microsoft.com/office/drawing/2014/main" id="{25182161-2742-4C8F-ACE7-863E2E75E1C8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081338" y="197644"/>
            <a:ext cx="276225" cy="276225"/>
            <a:chOff x="318" y="23"/>
            <a:chExt cx="29" cy="29"/>
          </a:xfrm>
        </xdr:grpSpPr>
        <xdr:sp macro="" textlink="">
          <xdr:nvSpPr>
            <xdr:cNvPr id="12" name="正方形/長方形 4">
              <a:extLst>
                <a:ext uri="{FF2B5EF4-FFF2-40B4-BE49-F238E27FC236}">
                  <a16:creationId xmlns:a16="http://schemas.microsoft.com/office/drawing/2014/main" id="{8EFE1A11-F1EE-49EB-BD40-857F9709FA8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8" y="23"/>
              <a:ext cx="29" cy="29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3" name="フリーフォーム 5">
              <a:extLst>
                <a:ext uri="{FF2B5EF4-FFF2-40B4-BE49-F238E27FC236}">
                  <a16:creationId xmlns:a16="http://schemas.microsoft.com/office/drawing/2014/main" id="{5FEF8F73-0A50-4892-AC4F-FD801464C407}"/>
                </a:ext>
              </a:extLst>
            </xdr:cNvPr>
            <xdr:cNvSpPr>
              <a:spLocks/>
            </xdr:cNvSpPr>
          </xdr:nvSpPr>
          <xdr:spPr bwMode="auto">
            <a:xfrm>
              <a:off x="318" y="23"/>
              <a:ext cx="29" cy="29"/>
            </a:xfrm>
            <a:custGeom>
              <a:avLst/>
              <a:gdLst>
                <a:gd name="T0" fmla="*/ 2053 w 3281"/>
                <a:gd name="T1" fmla="*/ 3 h 3281"/>
                <a:gd name="T2" fmla="*/ 2228 w 3281"/>
                <a:gd name="T3" fmla="*/ 27 h 3281"/>
                <a:gd name="T4" fmla="*/ 2395 w 3281"/>
                <a:gd name="T5" fmla="*/ 73 h 3281"/>
                <a:gd name="T6" fmla="*/ 2554 w 3281"/>
                <a:gd name="T7" fmla="*/ 140 h 3281"/>
                <a:gd name="T8" fmla="*/ 2700 w 3281"/>
                <a:gd name="T9" fmla="*/ 225 h 3281"/>
                <a:gd name="T10" fmla="*/ 2833 w 3281"/>
                <a:gd name="T11" fmla="*/ 329 h 3281"/>
                <a:gd name="T12" fmla="*/ 2952 w 3281"/>
                <a:gd name="T13" fmla="*/ 448 h 3281"/>
                <a:gd name="T14" fmla="*/ 3056 w 3281"/>
                <a:gd name="T15" fmla="*/ 581 h 3281"/>
                <a:gd name="T16" fmla="*/ 3141 w 3281"/>
                <a:gd name="T17" fmla="*/ 728 h 3281"/>
                <a:gd name="T18" fmla="*/ 3208 w 3281"/>
                <a:gd name="T19" fmla="*/ 886 h 3281"/>
                <a:gd name="T20" fmla="*/ 3254 w 3281"/>
                <a:gd name="T21" fmla="*/ 1053 h 3281"/>
                <a:gd name="T22" fmla="*/ 3277 w 3281"/>
                <a:gd name="T23" fmla="*/ 1228 h 3281"/>
                <a:gd name="T24" fmla="*/ 3277 w 3281"/>
                <a:gd name="T25" fmla="*/ 1409 h 3281"/>
                <a:gd name="T26" fmla="*/ 3254 w 3281"/>
                <a:gd name="T27" fmla="*/ 1584 h 3281"/>
                <a:gd name="T28" fmla="*/ 3208 w 3281"/>
                <a:gd name="T29" fmla="*/ 1751 h 3281"/>
                <a:gd name="T30" fmla="*/ 3141 w 3281"/>
                <a:gd name="T31" fmla="*/ 1909 h 3281"/>
                <a:gd name="T32" fmla="*/ 3056 w 3281"/>
                <a:gd name="T33" fmla="*/ 2055 h 3281"/>
                <a:gd name="T34" fmla="*/ 2952 w 3281"/>
                <a:gd name="T35" fmla="*/ 2189 h 3281"/>
                <a:gd name="T36" fmla="*/ 2833 w 3281"/>
                <a:gd name="T37" fmla="*/ 2308 h 3281"/>
                <a:gd name="T38" fmla="*/ 2700 w 3281"/>
                <a:gd name="T39" fmla="*/ 2411 h 3281"/>
                <a:gd name="T40" fmla="*/ 2554 w 3281"/>
                <a:gd name="T41" fmla="*/ 2497 h 3281"/>
                <a:gd name="T42" fmla="*/ 2395 w 3281"/>
                <a:gd name="T43" fmla="*/ 2564 h 3281"/>
                <a:gd name="T44" fmla="*/ 2228 w 3281"/>
                <a:gd name="T45" fmla="*/ 2610 h 3281"/>
                <a:gd name="T46" fmla="*/ 2053 w 3281"/>
                <a:gd name="T47" fmla="*/ 2633 h 3281"/>
                <a:gd name="T48" fmla="*/ 1875 w 3281"/>
                <a:gd name="T49" fmla="*/ 2634 h 3281"/>
                <a:gd name="T50" fmla="*/ 1704 w 3281"/>
                <a:gd name="T51" fmla="*/ 2611 h 3281"/>
                <a:gd name="T52" fmla="*/ 1542 w 3281"/>
                <a:gd name="T53" fmla="*/ 2567 h 3281"/>
                <a:gd name="T54" fmla="*/ 1389 w 3281"/>
                <a:gd name="T55" fmla="*/ 2504 h 3281"/>
                <a:gd name="T56" fmla="*/ 1245 w 3281"/>
                <a:gd name="T57" fmla="*/ 2422 h 3281"/>
                <a:gd name="T58" fmla="*/ 271 w 3281"/>
                <a:gd name="T59" fmla="*/ 3281 h 3281"/>
                <a:gd name="T60" fmla="*/ 906 w 3281"/>
                <a:gd name="T61" fmla="*/ 2104 h 3281"/>
                <a:gd name="T62" fmla="*/ 816 w 3281"/>
                <a:gd name="T63" fmla="*/ 1966 h 3281"/>
                <a:gd name="T64" fmla="*/ 743 w 3281"/>
                <a:gd name="T65" fmla="*/ 1817 h 3281"/>
                <a:gd name="T66" fmla="*/ 689 w 3281"/>
                <a:gd name="T67" fmla="*/ 1659 h 3281"/>
                <a:gd name="T68" fmla="*/ 656 w 3281"/>
                <a:gd name="T69" fmla="*/ 1492 h 3281"/>
                <a:gd name="T70" fmla="*/ 645 w 3281"/>
                <a:gd name="T71" fmla="*/ 1318 h 3281"/>
                <a:gd name="T72" fmla="*/ 657 w 3281"/>
                <a:gd name="T73" fmla="*/ 1139 h 3281"/>
                <a:gd name="T74" fmla="*/ 692 w 3281"/>
                <a:gd name="T75" fmla="*/ 968 h 3281"/>
                <a:gd name="T76" fmla="*/ 748 w 3281"/>
                <a:gd name="T77" fmla="*/ 806 h 3281"/>
                <a:gd name="T78" fmla="*/ 824 w 3281"/>
                <a:gd name="T79" fmla="*/ 653 h 3281"/>
                <a:gd name="T80" fmla="*/ 920 w 3281"/>
                <a:gd name="T81" fmla="*/ 513 h 3281"/>
                <a:gd name="T82" fmla="*/ 1031 w 3281"/>
                <a:gd name="T83" fmla="*/ 387 h 3281"/>
                <a:gd name="T84" fmla="*/ 1157 w 3281"/>
                <a:gd name="T85" fmla="*/ 276 h 3281"/>
                <a:gd name="T86" fmla="*/ 1297 w 3281"/>
                <a:gd name="T87" fmla="*/ 180 h 3281"/>
                <a:gd name="T88" fmla="*/ 1450 w 3281"/>
                <a:gd name="T89" fmla="*/ 104 h 3281"/>
                <a:gd name="T90" fmla="*/ 1612 w 3281"/>
                <a:gd name="T91" fmla="*/ 47 h 3281"/>
                <a:gd name="T92" fmla="*/ 1784 w 3281"/>
                <a:gd name="T93" fmla="*/ 12 h 3281"/>
                <a:gd name="T94" fmla="*/ 1963 w 3281"/>
                <a:gd name="T95" fmla="*/ 0 h 328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</a:cxnLst>
              <a:rect l="0" t="0" r="r" b="b"/>
              <a:pathLst>
                <a:path w="3281" h="3281">
                  <a:moveTo>
                    <a:pt x="1963" y="0"/>
                  </a:moveTo>
                  <a:lnTo>
                    <a:pt x="2053" y="3"/>
                  </a:lnTo>
                  <a:lnTo>
                    <a:pt x="2142" y="12"/>
                  </a:lnTo>
                  <a:lnTo>
                    <a:pt x="2228" y="27"/>
                  </a:lnTo>
                  <a:lnTo>
                    <a:pt x="2313" y="47"/>
                  </a:lnTo>
                  <a:lnTo>
                    <a:pt x="2395" y="73"/>
                  </a:lnTo>
                  <a:lnTo>
                    <a:pt x="2475" y="104"/>
                  </a:lnTo>
                  <a:lnTo>
                    <a:pt x="2554" y="140"/>
                  </a:lnTo>
                  <a:lnTo>
                    <a:pt x="2628" y="180"/>
                  </a:lnTo>
                  <a:lnTo>
                    <a:pt x="2700" y="225"/>
                  </a:lnTo>
                  <a:lnTo>
                    <a:pt x="2768" y="276"/>
                  </a:lnTo>
                  <a:lnTo>
                    <a:pt x="2833" y="329"/>
                  </a:lnTo>
                  <a:lnTo>
                    <a:pt x="2894" y="387"/>
                  </a:lnTo>
                  <a:lnTo>
                    <a:pt x="2952" y="448"/>
                  </a:lnTo>
                  <a:lnTo>
                    <a:pt x="3005" y="513"/>
                  </a:lnTo>
                  <a:lnTo>
                    <a:pt x="3056" y="581"/>
                  </a:lnTo>
                  <a:lnTo>
                    <a:pt x="3101" y="653"/>
                  </a:lnTo>
                  <a:lnTo>
                    <a:pt x="3141" y="728"/>
                  </a:lnTo>
                  <a:lnTo>
                    <a:pt x="3177" y="806"/>
                  </a:lnTo>
                  <a:lnTo>
                    <a:pt x="3208" y="886"/>
                  </a:lnTo>
                  <a:lnTo>
                    <a:pt x="3234" y="968"/>
                  </a:lnTo>
                  <a:lnTo>
                    <a:pt x="3254" y="1053"/>
                  </a:lnTo>
                  <a:lnTo>
                    <a:pt x="3269" y="1139"/>
                  </a:lnTo>
                  <a:lnTo>
                    <a:pt x="3277" y="1228"/>
                  </a:lnTo>
                  <a:lnTo>
                    <a:pt x="3281" y="1318"/>
                  </a:lnTo>
                  <a:lnTo>
                    <a:pt x="3277" y="1409"/>
                  </a:lnTo>
                  <a:lnTo>
                    <a:pt x="3269" y="1497"/>
                  </a:lnTo>
                  <a:lnTo>
                    <a:pt x="3254" y="1584"/>
                  </a:lnTo>
                  <a:lnTo>
                    <a:pt x="3234" y="1669"/>
                  </a:lnTo>
                  <a:lnTo>
                    <a:pt x="3208" y="1751"/>
                  </a:lnTo>
                  <a:lnTo>
                    <a:pt x="3177" y="1831"/>
                  </a:lnTo>
                  <a:lnTo>
                    <a:pt x="3141" y="1909"/>
                  </a:lnTo>
                  <a:lnTo>
                    <a:pt x="3101" y="1984"/>
                  </a:lnTo>
                  <a:lnTo>
                    <a:pt x="3056" y="2055"/>
                  </a:lnTo>
                  <a:lnTo>
                    <a:pt x="3005" y="2124"/>
                  </a:lnTo>
                  <a:lnTo>
                    <a:pt x="2952" y="2189"/>
                  </a:lnTo>
                  <a:lnTo>
                    <a:pt x="2894" y="2250"/>
                  </a:lnTo>
                  <a:lnTo>
                    <a:pt x="2833" y="2308"/>
                  </a:lnTo>
                  <a:lnTo>
                    <a:pt x="2768" y="2361"/>
                  </a:lnTo>
                  <a:lnTo>
                    <a:pt x="2700" y="2411"/>
                  </a:lnTo>
                  <a:lnTo>
                    <a:pt x="2628" y="2457"/>
                  </a:lnTo>
                  <a:lnTo>
                    <a:pt x="2554" y="2497"/>
                  </a:lnTo>
                  <a:lnTo>
                    <a:pt x="2475" y="2533"/>
                  </a:lnTo>
                  <a:lnTo>
                    <a:pt x="2395" y="2564"/>
                  </a:lnTo>
                  <a:lnTo>
                    <a:pt x="2313" y="2589"/>
                  </a:lnTo>
                  <a:lnTo>
                    <a:pt x="2228" y="2610"/>
                  </a:lnTo>
                  <a:lnTo>
                    <a:pt x="2142" y="2624"/>
                  </a:lnTo>
                  <a:lnTo>
                    <a:pt x="2053" y="2633"/>
                  </a:lnTo>
                  <a:lnTo>
                    <a:pt x="1963" y="2636"/>
                  </a:lnTo>
                  <a:lnTo>
                    <a:pt x="1875" y="2634"/>
                  </a:lnTo>
                  <a:lnTo>
                    <a:pt x="1789" y="2625"/>
                  </a:lnTo>
                  <a:lnTo>
                    <a:pt x="1704" y="2611"/>
                  </a:lnTo>
                  <a:lnTo>
                    <a:pt x="1622" y="2592"/>
                  </a:lnTo>
                  <a:lnTo>
                    <a:pt x="1542" y="2567"/>
                  </a:lnTo>
                  <a:lnTo>
                    <a:pt x="1464" y="2538"/>
                  </a:lnTo>
                  <a:lnTo>
                    <a:pt x="1389" y="2504"/>
                  </a:lnTo>
                  <a:lnTo>
                    <a:pt x="1315" y="2465"/>
                  </a:lnTo>
                  <a:lnTo>
                    <a:pt x="1245" y="2422"/>
                  </a:lnTo>
                  <a:lnTo>
                    <a:pt x="1177" y="2375"/>
                  </a:lnTo>
                  <a:lnTo>
                    <a:pt x="271" y="3281"/>
                  </a:lnTo>
                  <a:lnTo>
                    <a:pt x="0" y="3010"/>
                  </a:lnTo>
                  <a:lnTo>
                    <a:pt x="906" y="2104"/>
                  </a:lnTo>
                  <a:lnTo>
                    <a:pt x="859" y="2036"/>
                  </a:lnTo>
                  <a:lnTo>
                    <a:pt x="816" y="1966"/>
                  </a:lnTo>
                  <a:lnTo>
                    <a:pt x="777" y="1892"/>
                  </a:lnTo>
                  <a:lnTo>
                    <a:pt x="743" y="1817"/>
                  </a:lnTo>
                  <a:lnTo>
                    <a:pt x="714" y="1739"/>
                  </a:lnTo>
                  <a:lnTo>
                    <a:pt x="689" y="1659"/>
                  </a:lnTo>
                  <a:lnTo>
                    <a:pt x="670" y="1576"/>
                  </a:lnTo>
                  <a:lnTo>
                    <a:pt x="656" y="1492"/>
                  </a:lnTo>
                  <a:lnTo>
                    <a:pt x="648" y="1406"/>
                  </a:lnTo>
                  <a:lnTo>
                    <a:pt x="645" y="1318"/>
                  </a:lnTo>
                  <a:lnTo>
                    <a:pt x="648" y="1228"/>
                  </a:lnTo>
                  <a:lnTo>
                    <a:pt x="657" y="1139"/>
                  </a:lnTo>
                  <a:lnTo>
                    <a:pt x="671" y="1053"/>
                  </a:lnTo>
                  <a:lnTo>
                    <a:pt x="692" y="968"/>
                  </a:lnTo>
                  <a:lnTo>
                    <a:pt x="717" y="886"/>
                  </a:lnTo>
                  <a:lnTo>
                    <a:pt x="748" y="806"/>
                  </a:lnTo>
                  <a:lnTo>
                    <a:pt x="784" y="728"/>
                  </a:lnTo>
                  <a:lnTo>
                    <a:pt x="824" y="653"/>
                  </a:lnTo>
                  <a:lnTo>
                    <a:pt x="870" y="581"/>
                  </a:lnTo>
                  <a:lnTo>
                    <a:pt x="920" y="513"/>
                  </a:lnTo>
                  <a:lnTo>
                    <a:pt x="973" y="448"/>
                  </a:lnTo>
                  <a:lnTo>
                    <a:pt x="1031" y="387"/>
                  </a:lnTo>
                  <a:lnTo>
                    <a:pt x="1092" y="329"/>
                  </a:lnTo>
                  <a:lnTo>
                    <a:pt x="1157" y="276"/>
                  </a:lnTo>
                  <a:lnTo>
                    <a:pt x="1226" y="225"/>
                  </a:lnTo>
                  <a:lnTo>
                    <a:pt x="1297" y="180"/>
                  </a:lnTo>
                  <a:lnTo>
                    <a:pt x="1372" y="140"/>
                  </a:lnTo>
                  <a:lnTo>
                    <a:pt x="1450" y="104"/>
                  </a:lnTo>
                  <a:lnTo>
                    <a:pt x="1530" y="73"/>
                  </a:lnTo>
                  <a:lnTo>
                    <a:pt x="1612" y="47"/>
                  </a:lnTo>
                  <a:lnTo>
                    <a:pt x="1697" y="27"/>
                  </a:lnTo>
                  <a:lnTo>
                    <a:pt x="1784" y="12"/>
                  </a:lnTo>
                  <a:lnTo>
                    <a:pt x="1872" y="3"/>
                  </a:lnTo>
                  <a:lnTo>
                    <a:pt x="1963" y="0"/>
                  </a:lnTo>
                  <a:close/>
                </a:path>
              </a:pathLst>
            </a:custGeom>
            <a:solidFill>
              <a:schemeClr val="accent5">
                <a:lumMod val="40000"/>
                <a:lumOff val="6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4" name="フリーフォーム 6">
              <a:extLst>
                <a:ext uri="{FF2B5EF4-FFF2-40B4-BE49-F238E27FC236}">
                  <a16:creationId xmlns:a16="http://schemas.microsoft.com/office/drawing/2014/main" id="{75F31D7E-ABEC-4E5A-866F-EA0001D09436}"/>
                </a:ext>
              </a:extLst>
            </xdr:cNvPr>
            <xdr:cNvSpPr>
              <a:spLocks/>
            </xdr:cNvSpPr>
          </xdr:nvSpPr>
          <xdr:spPr bwMode="auto">
            <a:xfrm>
              <a:off x="326" y="26"/>
              <a:ext cx="18" cy="18"/>
            </a:xfrm>
            <a:custGeom>
              <a:avLst/>
              <a:gdLst>
                <a:gd name="T0" fmla="*/ 1102 w 2043"/>
                <a:gd name="T1" fmla="*/ 3 h 2043"/>
                <a:gd name="T2" fmla="*/ 1256 w 2043"/>
                <a:gd name="T3" fmla="*/ 27 h 2043"/>
                <a:gd name="T4" fmla="*/ 1402 w 2043"/>
                <a:gd name="T5" fmla="*/ 73 h 2043"/>
                <a:gd name="T6" fmla="*/ 1537 w 2043"/>
                <a:gd name="T7" fmla="*/ 139 h 2043"/>
                <a:gd name="T8" fmla="*/ 1661 w 2043"/>
                <a:gd name="T9" fmla="*/ 224 h 2043"/>
                <a:gd name="T10" fmla="*/ 1770 w 2043"/>
                <a:gd name="T11" fmla="*/ 326 h 2043"/>
                <a:gd name="T12" fmla="*/ 1863 w 2043"/>
                <a:gd name="T13" fmla="*/ 442 h 2043"/>
                <a:gd name="T14" fmla="*/ 1939 w 2043"/>
                <a:gd name="T15" fmla="*/ 573 h 2043"/>
                <a:gd name="T16" fmla="*/ 1995 w 2043"/>
                <a:gd name="T17" fmla="*/ 713 h 2043"/>
                <a:gd name="T18" fmla="*/ 2031 w 2043"/>
                <a:gd name="T19" fmla="*/ 863 h 2043"/>
                <a:gd name="T20" fmla="*/ 2043 w 2043"/>
                <a:gd name="T21" fmla="*/ 1021 h 2043"/>
                <a:gd name="T22" fmla="*/ 2031 w 2043"/>
                <a:gd name="T23" fmla="*/ 1180 h 2043"/>
                <a:gd name="T24" fmla="*/ 1995 w 2043"/>
                <a:gd name="T25" fmla="*/ 1330 h 2043"/>
                <a:gd name="T26" fmla="*/ 1939 w 2043"/>
                <a:gd name="T27" fmla="*/ 1470 h 2043"/>
                <a:gd name="T28" fmla="*/ 1863 w 2043"/>
                <a:gd name="T29" fmla="*/ 1600 h 2043"/>
                <a:gd name="T30" fmla="*/ 1770 w 2043"/>
                <a:gd name="T31" fmla="*/ 1717 h 2043"/>
                <a:gd name="T32" fmla="*/ 1661 w 2043"/>
                <a:gd name="T33" fmla="*/ 1819 h 2043"/>
                <a:gd name="T34" fmla="*/ 1537 w 2043"/>
                <a:gd name="T35" fmla="*/ 1903 h 2043"/>
                <a:gd name="T36" fmla="*/ 1402 w 2043"/>
                <a:gd name="T37" fmla="*/ 1970 h 2043"/>
                <a:gd name="T38" fmla="*/ 1256 w 2043"/>
                <a:gd name="T39" fmla="*/ 2016 h 2043"/>
                <a:gd name="T40" fmla="*/ 1102 w 2043"/>
                <a:gd name="T41" fmla="*/ 2040 h 2043"/>
                <a:gd name="T42" fmla="*/ 941 w 2043"/>
                <a:gd name="T43" fmla="*/ 2040 h 2043"/>
                <a:gd name="T44" fmla="*/ 787 w 2043"/>
                <a:gd name="T45" fmla="*/ 2016 h 2043"/>
                <a:gd name="T46" fmla="*/ 642 w 2043"/>
                <a:gd name="T47" fmla="*/ 1970 h 2043"/>
                <a:gd name="T48" fmla="*/ 506 w 2043"/>
                <a:gd name="T49" fmla="*/ 1903 h 2043"/>
                <a:gd name="T50" fmla="*/ 382 w 2043"/>
                <a:gd name="T51" fmla="*/ 1819 h 2043"/>
                <a:gd name="T52" fmla="*/ 273 w 2043"/>
                <a:gd name="T53" fmla="*/ 1717 h 2043"/>
                <a:gd name="T54" fmla="*/ 180 w 2043"/>
                <a:gd name="T55" fmla="*/ 1600 h 2043"/>
                <a:gd name="T56" fmla="*/ 104 w 2043"/>
                <a:gd name="T57" fmla="*/ 1470 h 2043"/>
                <a:gd name="T58" fmla="*/ 47 w 2043"/>
                <a:gd name="T59" fmla="*/ 1330 h 2043"/>
                <a:gd name="T60" fmla="*/ 12 w 2043"/>
                <a:gd name="T61" fmla="*/ 1180 h 2043"/>
                <a:gd name="T62" fmla="*/ 0 w 2043"/>
                <a:gd name="T63" fmla="*/ 1021 h 2043"/>
                <a:gd name="T64" fmla="*/ 12 w 2043"/>
                <a:gd name="T65" fmla="*/ 863 h 2043"/>
                <a:gd name="T66" fmla="*/ 47 w 2043"/>
                <a:gd name="T67" fmla="*/ 713 h 2043"/>
                <a:gd name="T68" fmla="*/ 104 w 2043"/>
                <a:gd name="T69" fmla="*/ 573 h 2043"/>
                <a:gd name="T70" fmla="*/ 180 w 2043"/>
                <a:gd name="T71" fmla="*/ 442 h 2043"/>
                <a:gd name="T72" fmla="*/ 273 w 2043"/>
                <a:gd name="T73" fmla="*/ 326 h 2043"/>
                <a:gd name="T74" fmla="*/ 382 w 2043"/>
                <a:gd name="T75" fmla="*/ 224 h 2043"/>
                <a:gd name="T76" fmla="*/ 506 w 2043"/>
                <a:gd name="T77" fmla="*/ 139 h 2043"/>
                <a:gd name="T78" fmla="*/ 642 w 2043"/>
                <a:gd name="T79" fmla="*/ 73 h 2043"/>
                <a:gd name="T80" fmla="*/ 787 w 2043"/>
                <a:gd name="T81" fmla="*/ 27 h 2043"/>
                <a:gd name="T82" fmla="*/ 941 w 2043"/>
                <a:gd name="T83" fmla="*/ 3 h 20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</a:cxnLst>
              <a:rect l="0" t="0" r="r" b="b"/>
              <a:pathLst>
                <a:path w="2043" h="2043">
                  <a:moveTo>
                    <a:pt x="1022" y="0"/>
                  </a:moveTo>
                  <a:lnTo>
                    <a:pt x="1102" y="3"/>
                  </a:lnTo>
                  <a:lnTo>
                    <a:pt x="1180" y="12"/>
                  </a:lnTo>
                  <a:lnTo>
                    <a:pt x="1256" y="27"/>
                  </a:lnTo>
                  <a:lnTo>
                    <a:pt x="1330" y="48"/>
                  </a:lnTo>
                  <a:lnTo>
                    <a:pt x="1402" y="73"/>
                  </a:lnTo>
                  <a:lnTo>
                    <a:pt x="1471" y="104"/>
                  </a:lnTo>
                  <a:lnTo>
                    <a:pt x="1537" y="139"/>
                  </a:lnTo>
                  <a:lnTo>
                    <a:pt x="1601" y="180"/>
                  </a:lnTo>
                  <a:lnTo>
                    <a:pt x="1661" y="224"/>
                  </a:lnTo>
                  <a:lnTo>
                    <a:pt x="1717" y="273"/>
                  </a:lnTo>
                  <a:lnTo>
                    <a:pt x="1770" y="326"/>
                  </a:lnTo>
                  <a:lnTo>
                    <a:pt x="1819" y="382"/>
                  </a:lnTo>
                  <a:lnTo>
                    <a:pt x="1863" y="442"/>
                  </a:lnTo>
                  <a:lnTo>
                    <a:pt x="1904" y="506"/>
                  </a:lnTo>
                  <a:lnTo>
                    <a:pt x="1939" y="573"/>
                  </a:lnTo>
                  <a:lnTo>
                    <a:pt x="1970" y="642"/>
                  </a:lnTo>
                  <a:lnTo>
                    <a:pt x="1995" y="713"/>
                  </a:lnTo>
                  <a:lnTo>
                    <a:pt x="2016" y="787"/>
                  </a:lnTo>
                  <a:lnTo>
                    <a:pt x="2031" y="863"/>
                  </a:lnTo>
                  <a:lnTo>
                    <a:pt x="2040" y="941"/>
                  </a:lnTo>
                  <a:lnTo>
                    <a:pt x="2043" y="1021"/>
                  </a:lnTo>
                  <a:lnTo>
                    <a:pt x="2040" y="1102"/>
                  </a:lnTo>
                  <a:lnTo>
                    <a:pt x="2031" y="1180"/>
                  </a:lnTo>
                  <a:lnTo>
                    <a:pt x="2016" y="1256"/>
                  </a:lnTo>
                  <a:lnTo>
                    <a:pt x="1995" y="1330"/>
                  </a:lnTo>
                  <a:lnTo>
                    <a:pt x="1970" y="1401"/>
                  </a:lnTo>
                  <a:lnTo>
                    <a:pt x="1939" y="1470"/>
                  </a:lnTo>
                  <a:lnTo>
                    <a:pt x="1904" y="1537"/>
                  </a:lnTo>
                  <a:lnTo>
                    <a:pt x="1863" y="1600"/>
                  </a:lnTo>
                  <a:lnTo>
                    <a:pt x="1819" y="1661"/>
                  </a:lnTo>
                  <a:lnTo>
                    <a:pt x="1770" y="1717"/>
                  </a:lnTo>
                  <a:lnTo>
                    <a:pt x="1717" y="1770"/>
                  </a:lnTo>
                  <a:lnTo>
                    <a:pt x="1661" y="1819"/>
                  </a:lnTo>
                  <a:lnTo>
                    <a:pt x="1601" y="1863"/>
                  </a:lnTo>
                  <a:lnTo>
                    <a:pt x="1537" y="1903"/>
                  </a:lnTo>
                  <a:lnTo>
                    <a:pt x="1471" y="1939"/>
                  </a:lnTo>
                  <a:lnTo>
                    <a:pt x="1402" y="1970"/>
                  </a:lnTo>
                  <a:lnTo>
                    <a:pt x="1330" y="1995"/>
                  </a:lnTo>
                  <a:lnTo>
                    <a:pt x="1256" y="2016"/>
                  </a:lnTo>
                  <a:lnTo>
                    <a:pt x="1180" y="2031"/>
                  </a:lnTo>
                  <a:lnTo>
                    <a:pt x="1102" y="2040"/>
                  </a:lnTo>
                  <a:lnTo>
                    <a:pt x="1022" y="2043"/>
                  </a:lnTo>
                  <a:lnTo>
                    <a:pt x="941" y="2040"/>
                  </a:lnTo>
                  <a:lnTo>
                    <a:pt x="863" y="2031"/>
                  </a:lnTo>
                  <a:lnTo>
                    <a:pt x="787" y="2016"/>
                  </a:lnTo>
                  <a:lnTo>
                    <a:pt x="713" y="1995"/>
                  </a:lnTo>
                  <a:lnTo>
                    <a:pt x="642" y="1970"/>
                  </a:lnTo>
                  <a:lnTo>
                    <a:pt x="573" y="1939"/>
                  </a:lnTo>
                  <a:lnTo>
                    <a:pt x="506" y="1903"/>
                  </a:lnTo>
                  <a:lnTo>
                    <a:pt x="443" y="1863"/>
                  </a:lnTo>
                  <a:lnTo>
                    <a:pt x="382" y="1819"/>
                  </a:lnTo>
                  <a:lnTo>
                    <a:pt x="326" y="1770"/>
                  </a:lnTo>
                  <a:lnTo>
                    <a:pt x="273" y="1717"/>
                  </a:lnTo>
                  <a:lnTo>
                    <a:pt x="224" y="1661"/>
                  </a:lnTo>
                  <a:lnTo>
                    <a:pt x="180" y="1600"/>
                  </a:lnTo>
                  <a:lnTo>
                    <a:pt x="139" y="1537"/>
                  </a:lnTo>
                  <a:lnTo>
                    <a:pt x="104" y="1470"/>
                  </a:lnTo>
                  <a:lnTo>
                    <a:pt x="73" y="1401"/>
                  </a:lnTo>
                  <a:lnTo>
                    <a:pt x="47" y="1330"/>
                  </a:lnTo>
                  <a:lnTo>
                    <a:pt x="27" y="1256"/>
                  </a:lnTo>
                  <a:lnTo>
                    <a:pt x="12" y="1180"/>
                  </a:lnTo>
                  <a:lnTo>
                    <a:pt x="3" y="1102"/>
                  </a:lnTo>
                  <a:lnTo>
                    <a:pt x="0" y="1021"/>
                  </a:lnTo>
                  <a:lnTo>
                    <a:pt x="3" y="941"/>
                  </a:lnTo>
                  <a:lnTo>
                    <a:pt x="12" y="863"/>
                  </a:lnTo>
                  <a:lnTo>
                    <a:pt x="27" y="787"/>
                  </a:lnTo>
                  <a:lnTo>
                    <a:pt x="47" y="713"/>
                  </a:lnTo>
                  <a:lnTo>
                    <a:pt x="73" y="642"/>
                  </a:lnTo>
                  <a:lnTo>
                    <a:pt x="104" y="573"/>
                  </a:lnTo>
                  <a:lnTo>
                    <a:pt x="139" y="506"/>
                  </a:lnTo>
                  <a:lnTo>
                    <a:pt x="180" y="442"/>
                  </a:lnTo>
                  <a:lnTo>
                    <a:pt x="224" y="382"/>
                  </a:lnTo>
                  <a:lnTo>
                    <a:pt x="273" y="326"/>
                  </a:lnTo>
                  <a:lnTo>
                    <a:pt x="326" y="273"/>
                  </a:lnTo>
                  <a:lnTo>
                    <a:pt x="382" y="224"/>
                  </a:lnTo>
                  <a:lnTo>
                    <a:pt x="443" y="180"/>
                  </a:lnTo>
                  <a:lnTo>
                    <a:pt x="506" y="139"/>
                  </a:lnTo>
                  <a:lnTo>
                    <a:pt x="573" y="104"/>
                  </a:lnTo>
                  <a:lnTo>
                    <a:pt x="642" y="73"/>
                  </a:lnTo>
                  <a:lnTo>
                    <a:pt x="713" y="48"/>
                  </a:lnTo>
                  <a:lnTo>
                    <a:pt x="787" y="27"/>
                  </a:lnTo>
                  <a:lnTo>
                    <a:pt x="863" y="12"/>
                  </a:lnTo>
                  <a:lnTo>
                    <a:pt x="941" y="3"/>
                  </a:lnTo>
                  <a:lnTo>
                    <a:pt x="1022" y="0"/>
                  </a:lnTo>
                  <a:close/>
                </a:path>
              </a:pathLst>
            </a:custGeom>
            <a:solidFill>
              <a:schemeClr val="bg1"/>
            </a:solidFill>
            <a:ln w="0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5" name="フリーフォーム 7">
              <a:extLst>
                <a:ext uri="{FF2B5EF4-FFF2-40B4-BE49-F238E27FC236}">
                  <a16:creationId xmlns:a16="http://schemas.microsoft.com/office/drawing/2014/main" id="{D96DC8F5-29D5-4198-A3BB-6539511DE51B}"/>
                </a:ext>
              </a:extLst>
            </xdr:cNvPr>
            <xdr:cNvSpPr>
              <a:spLocks/>
            </xdr:cNvSpPr>
          </xdr:nvSpPr>
          <xdr:spPr bwMode="auto">
            <a:xfrm>
              <a:off x="329" y="32"/>
              <a:ext cx="4" cy="12"/>
            </a:xfrm>
            <a:custGeom>
              <a:avLst/>
              <a:gdLst>
                <a:gd name="T0" fmla="*/ 321 w 482"/>
                <a:gd name="T1" fmla="*/ 0 h 1315"/>
                <a:gd name="T2" fmla="*/ 482 w 482"/>
                <a:gd name="T3" fmla="*/ 0 h 1315"/>
                <a:gd name="T4" fmla="*/ 482 w 482"/>
                <a:gd name="T5" fmla="*/ 1315 h 1315"/>
                <a:gd name="T6" fmla="*/ 414 w 482"/>
                <a:gd name="T7" fmla="*/ 1298 h 1315"/>
                <a:gd name="T8" fmla="*/ 347 w 482"/>
                <a:gd name="T9" fmla="*/ 1277 h 1315"/>
                <a:gd name="T10" fmla="*/ 282 w 482"/>
                <a:gd name="T11" fmla="*/ 1251 h 1315"/>
                <a:gd name="T12" fmla="*/ 282 w 482"/>
                <a:gd name="T13" fmla="*/ 360 h 1315"/>
                <a:gd name="T14" fmla="*/ 0 w 482"/>
                <a:gd name="T15" fmla="*/ 360 h 1315"/>
                <a:gd name="T16" fmla="*/ 0 w 482"/>
                <a:gd name="T17" fmla="*/ 217 h 1315"/>
                <a:gd name="T18" fmla="*/ 51 w 482"/>
                <a:gd name="T19" fmla="*/ 216 h 1315"/>
                <a:gd name="T20" fmla="*/ 97 w 482"/>
                <a:gd name="T21" fmla="*/ 212 h 1315"/>
                <a:gd name="T22" fmla="*/ 139 w 482"/>
                <a:gd name="T23" fmla="*/ 205 h 1315"/>
                <a:gd name="T24" fmla="*/ 176 w 482"/>
                <a:gd name="T25" fmla="*/ 197 h 1315"/>
                <a:gd name="T26" fmla="*/ 208 w 482"/>
                <a:gd name="T27" fmla="*/ 185 h 1315"/>
                <a:gd name="T28" fmla="*/ 236 w 482"/>
                <a:gd name="T29" fmla="*/ 172 h 1315"/>
                <a:gd name="T30" fmla="*/ 256 w 482"/>
                <a:gd name="T31" fmla="*/ 157 h 1315"/>
                <a:gd name="T32" fmla="*/ 273 w 482"/>
                <a:gd name="T33" fmla="*/ 139 h 1315"/>
                <a:gd name="T34" fmla="*/ 288 w 482"/>
                <a:gd name="T35" fmla="*/ 118 h 1315"/>
                <a:gd name="T36" fmla="*/ 300 w 482"/>
                <a:gd name="T37" fmla="*/ 93 h 1315"/>
                <a:gd name="T38" fmla="*/ 310 w 482"/>
                <a:gd name="T39" fmla="*/ 66 h 1315"/>
                <a:gd name="T40" fmla="*/ 317 w 482"/>
                <a:gd name="T41" fmla="*/ 34 h 1315"/>
                <a:gd name="T42" fmla="*/ 321 w 482"/>
                <a:gd name="T43" fmla="*/ 0 h 13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</a:cxnLst>
              <a:rect l="0" t="0" r="r" b="b"/>
              <a:pathLst>
                <a:path w="482" h="1315">
                  <a:moveTo>
                    <a:pt x="321" y="0"/>
                  </a:moveTo>
                  <a:lnTo>
                    <a:pt x="482" y="0"/>
                  </a:lnTo>
                  <a:lnTo>
                    <a:pt x="482" y="1315"/>
                  </a:lnTo>
                  <a:lnTo>
                    <a:pt x="414" y="1298"/>
                  </a:lnTo>
                  <a:lnTo>
                    <a:pt x="347" y="1277"/>
                  </a:lnTo>
                  <a:lnTo>
                    <a:pt x="282" y="1251"/>
                  </a:lnTo>
                  <a:lnTo>
                    <a:pt x="282" y="360"/>
                  </a:lnTo>
                  <a:lnTo>
                    <a:pt x="0" y="360"/>
                  </a:lnTo>
                  <a:lnTo>
                    <a:pt x="0" y="217"/>
                  </a:lnTo>
                  <a:lnTo>
                    <a:pt x="51" y="216"/>
                  </a:lnTo>
                  <a:lnTo>
                    <a:pt x="97" y="212"/>
                  </a:lnTo>
                  <a:lnTo>
                    <a:pt x="139" y="205"/>
                  </a:lnTo>
                  <a:lnTo>
                    <a:pt x="176" y="197"/>
                  </a:lnTo>
                  <a:lnTo>
                    <a:pt x="208" y="185"/>
                  </a:lnTo>
                  <a:lnTo>
                    <a:pt x="236" y="172"/>
                  </a:lnTo>
                  <a:lnTo>
                    <a:pt x="256" y="157"/>
                  </a:lnTo>
                  <a:lnTo>
                    <a:pt x="273" y="139"/>
                  </a:lnTo>
                  <a:lnTo>
                    <a:pt x="288" y="118"/>
                  </a:lnTo>
                  <a:lnTo>
                    <a:pt x="300" y="93"/>
                  </a:lnTo>
                  <a:lnTo>
                    <a:pt x="310" y="66"/>
                  </a:lnTo>
                  <a:lnTo>
                    <a:pt x="317" y="34"/>
                  </a:lnTo>
                  <a:lnTo>
                    <a:pt x="321" y="0"/>
                  </a:lnTo>
                  <a:close/>
                </a:path>
              </a:pathLst>
            </a:custGeom>
            <a:solidFill>
              <a:schemeClr val="accent5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" name="フリーフォーム 8">
              <a:extLst>
                <a:ext uri="{FF2B5EF4-FFF2-40B4-BE49-F238E27FC236}">
                  <a16:creationId xmlns:a16="http://schemas.microsoft.com/office/drawing/2014/main" id="{ECB553B3-D507-4A54-85BD-E2C2D2EB71F7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37" y="32"/>
              <a:ext cx="7" cy="11"/>
            </a:xfrm>
            <a:custGeom>
              <a:avLst/>
              <a:gdLst>
                <a:gd name="T0" fmla="*/ 434 w 793"/>
                <a:gd name="T1" fmla="*/ 160 h 1332"/>
                <a:gd name="T2" fmla="*/ 344 w 793"/>
                <a:gd name="T3" fmla="*/ 196 h 1332"/>
                <a:gd name="T4" fmla="*/ 278 w 793"/>
                <a:gd name="T5" fmla="*/ 262 h 1332"/>
                <a:gd name="T6" fmla="*/ 248 w 793"/>
                <a:gd name="T7" fmla="*/ 350 h 1332"/>
                <a:gd name="T8" fmla="*/ 255 w 793"/>
                <a:gd name="T9" fmla="*/ 457 h 1332"/>
                <a:gd name="T10" fmla="*/ 304 w 793"/>
                <a:gd name="T11" fmla="*/ 542 h 1332"/>
                <a:gd name="T12" fmla="*/ 395 w 793"/>
                <a:gd name="T13" fmla="*/ 612 h 1332"/>
                <a:gd name="T14" fmla="*/ 462 w 793"/>
                <a:gd name="T15" fmla="*/ 646 h 1332"/>
                <a:gd name="T16" fmla="*/ 576 w 793"/>
                <a:gd name="T17" fmla="*/ 696 h 1332"/>
                <a:gd name="T18" fmla="*/ 690 w 793"/>
                <a:gd name="T19" fmla="*/ 639 h 1332"/>
                <a:gd name="T20" fmla="*/ 751 w 793"/>
                <a:gd name="T21" fmla="*/ 528 h 1332"/>
                <a:gd name="T22" fmla="*/ 769 w 793"/>
                <a:gd name="T23" fmla="*/ 398 h 1332"/>
                <a:gd name="T24" fmla="*/ 751 w 793"/>
                <a:gd name="T25" fmla="*/ 301 h 1332"/>
                <a:gd name="T26" fmla="*/ 699 w 793"/>
                <a:gd name="T27" fmla="*/ 223 h 1332"/>
                <a:gd name="T28" fmla="*/ 616 w 793"/>
                <a:gd name="T29" fmla="*/ 170 h 1332"/>
                <a:gd name="T30" fmla="*/ 505 w 793"/>
                <a:gd name="T31" fmla="*/ 153 h 1332"/>
                <a:gd name="T32" fmla="*/ 612 w 793"/>
                <a:gd name="T33" fmla="*/ 8 h 1332"/>
                <a:gd name="T34" fmla="*/ 749 w 793"/>
                <a:gd name="T35" fmla="*/ 50 h 1332"/>
                <a:gd name="T36" fmla="*/ 790 w 793"/>
                <a:gd name="T37" fmla="*/ 269 h 1332"/>
                <a:gd name="T38" fmla="*/ 781 w 793"/>
                <a:gd name="T39" fmla="*/ 500 h 1332"/>
                <a:gd name="T40" fmla="*/ 723 w 793"/>
                <a:gd name="T41" fmla="*/ 717 h 1332"/>
                <a:gd name="T42" fmla="*/ 621 w 793"/>
                <a:gd name="T43" fmla="*/ 912 h 1332"/>
                <a:gd name="T44" fmla="*/ 589 w 793"/>
                <a:gd name="T45" fmla="*/ 895 h 1332"/>
                <a:gd name="T46" fmla="*/ 480 w 793"/>
                <a:gd name="T47" fmla="*/ 850 h 1332"/>
                <a:gd name="T48" fmla="*/ 355 w 793"/>
                <a:gd name="T49" fmla="*/ 836 h 1332"/>
                <a:gd name="T50" fmla="*/ 275 w 793"/>
                <a:gd name="T51" fmla="*/ 920 h 1332"/>
                <a:gd name="T52" fmla="*/ 226 w 793"/>
                <a:gd name="T53" fmla="*/ 1025 h 1332"/>
                <a:gd name="T54" fmla="*/ 209 w 793"/>
                <a:gd name="T55" fmla="*/ 1145 h 1332"/>
                <a:gd name="T56" fmla="*/ 227 w 793"/>
                <a:gd name="T57" fmla="*/ 1259 h 1332"/>
                <a:gd name="T58" fmla="*/ 31 w 793"/>
                <a:gd name="T59" fmla="*/ 1332 h 1332"/>
                <a:gd name="T60" fmla="*/ 2 w 793"/>
                <a:gd name="T61" fmla="*/ 1205 h 1332"/>
                <a:gd name="T62" fmla="*/ 10 w 793"/>
                <a:gd name="T63" fmla="*/ 1063 h 1332"/>
                <a:gd name="T64" fmla="*/ 67 w 793"/>
                <a:gd name="T65" fmla="*/ 928 h 1332"/>
                <a:gd name="T66" fmla="*/ 149 w 793"/>
                <a:gd name="T67" fmla="*/ 833 h 1332"/>
                <a:gd name="T68" fmla="*/ 262 w 793"/>
                <a:gd name="T69" fmla="*/ 760 h 1332"/>
                <a:gd name="T70" fmla="*/ 180 w 793"/>
                <a:gd name="T71" fmla="*/ 698 h 1332"/>
                <a:gd name="T72" fmla="*/ 92 w 793"/>
                <a:gd name="T73" fmla="*/ 607 h 1332"/>
                <a:gd name="T74" fmla="*/ 46 w 793"/>
                <a:gd name="T75" fmla="*/ 498 h 1332"/>
                <a:gd name="T76" fmla="*/ 40 w 793"/>
                <a:gd name="T77" fmla="*/ 360 h 1332"/>
                <a:gd name="T78" fmla="*/ 80 w 793"/>
                <a:gd name="T79" fmla="*/ 227 h 1332"/>
                <a:gd name="T80" fmla="*/ 170 w 793"/>
                <a:gd name="T81" fmla="*/ 117 h 1332"/>
                <a:gd name="T82" fmla="*/ 297 w 793"/>
                <a:gd name="T83" fmla="*/ 38 h 1332"/>
                <a:gd name="T84" fmla="*/ 449 w 793"/>
                <a:gd name="T85" fmla="*/ 2 h 13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793" h="1332">
                  <a:moveTo>
                    <a:pt x="505" y="153"/>
                  </a:moveTo>
                  <a:lnTo>
                    <a:pt x="468" y="155"/>
                  </a:lnTo>
                  <a:lnTo>
                    <a:pt x="434" y="160"/>
                  </a:lnTo>
                  <a:lnTo>
                    <a:pt x="402" y="169"/>
                  </a:lnTo>
                  <a:lnTo>
                    <a:pt x="372" y="181"/>
                  </a:lnTo>
                  <a:lnTo>
                    <a:pt x="344" y="196"/>
                  </a:lnTo>
                  <a:lnTo>
                    <a:pt x="319" y="216"/>
                  </a:lnTo>
                  <a:lnTo>
                    <a:pt x="297" y="238"/>
                  </a:lnTo>
                  <a:lnTo>
                    <a:pt x="278" y="262"/>
                  </a:lnTo>
                  <a:lnTo>
                    <a:pt x="264" y="289"/>
                  </a:lnTo>
                  <a:lnTo>
                    <a:pt x="254" y="318"/>
                  </a:lnTo>
                  <a:lnTo>
                    <a:pt x="248" y="350"/>
                  </a:lnTo>
                  <a:lnTo>
                    <a:pt x="246" y="385"/>
                  </a:lnTo>
                  <a:lnTo>
                    <a:pt x="248" y="422"/>
                  </a:lnTo>
                  <a:lnTo>
                    <a:pt x="255" y="457"/>
                  </a:lnTo>
                  <a:lnTo>
                    <a:pt x="266" y="488"/>
                  </a:lnTo>
                  <a:lnTo>
                    <a:pt x="283" y="516"/>
                  </a:lnTo>
                  <a:lnTo>
                    <a:pt x="304" y="542"/>
                  </a:lnTo>
                  <a:lnTo>
                    <a:pt x="330" y="566"/>
                  </a:lnTo>
                  <a:lnTo>
                    <a:pt x="360" y="590"/>
                  </a:lnTo>
                  <a:lnTo>
                    <a:pt x="395" y="612"/>
                  </a:lnTo>
                  <a:lnTo>
                    <a:pt x="413" y="621"/>
                  </a:lnTo>
                  <a:lnTo>
                    <a:pt x="435" y="633"/>
                  </a:lnTo>
                  <a:lnTo>
                    <a:pt x="462" y="646"/>
                  </a:lnTo>
                  <a:lnTo>
                    <a:pt x="493" y="661"/>
                  </a:lnTo>
                  <a:lnTo>
                    <a:pt x="536" y="680"/>
                  </a:lnTo>
                  <a:lnTo>
                    <a:pt x="576" y="696"/>
                  </a:lnTo>
                  <a:lnTo>
                    <a:pt x="613" y="709"/>
                  </a:lnTo>
                  <a:lnTo>
                    <a:pt x="655" y="674"/>
                  </a:lnTo>
                  <a:lnTo>
                    <a:pt x="690" y="639"/>
                  </a:lnTo>
                  <a:lnTo>
                    <a:pt x="717" y="603"/>
                  </a:lnTo>
                  <a:lnTo>
                    <a:pt x="737" y="566"/>
                  </a:lnTo>
                  <a:lnTo>
                    <a:pt x="751" y="528"/>
                  </a:lnTo>
                  <a:lnTo>
                    <a:pt x="761" y="487"/>
                  </a:lnTo>
                  <a:lnTo>
                    <a:pt x="767" y="444"/>
                  </a:lnTo>
                  <a:lnTo>
                    <a:pt x="769" y="398"/>
                  </a:lnTo>
                  <a:lnTo>
                    <a:pt x="767" y="363"/>
                  </a:lnTo>
                  <a:lnTo>
                    <a:pt x="761" y="331"/>
                  </a:lnTo>
                  <a:lnTo>
                    <a:pt x="751" y="301"/>
                  </a:lnTo>
                  <a:lnTo>
                    <a:pt x="738" y="273"/>
                  </a:lnTo>
                  <a:lnTo>
                    <a:pt x="720" y="247"/>
                  </a:lnTo>
                  <a:lnTo>
                    <a:pt x="699" y="223"/>
                  </a:lnTo>
                  <a:lnTo>
                    <a:pt x="674" y="202"/>
                  </a:lnTo>
                  <a:lnTo>
                    <a:pt x="646" y="184"/>
                  </a:lnTo>
                  <a:lnTo>
                    <a:pt x="616" y="170"/>
                  </a:lnTo>
                  <a:lnTo>
                    <a:pt x="582" y="161"/>
                  </a:lnTo>
                  <a:lnTo>
                    <a:pt x="545" y="155"/>
                  </a:lnTo>
                  <a:lnTo>
                    <a:pt x="505" y="153"/>
                  </a:lnTo>
                  <a:close/>
                  <a:moveTo>
                    <a:pt x="506" y="0"/>
                  </a:moveTo>
                  <a:lnTo>
                    <a:pt x="561" y="2"/>
                  </a:lnTo>
                  <a:lnTo>
                    <a:pt x="612" y="8"/>
                  </a:lnTo>
                  <a:lnTo>
                    <a:pt x="661" y="18"/>
                  </a:lnTo>
                  <a:lnTo>
                    <a:pt x="706" y="33"/>
                  </a:lnTo>
                  <a:lnTo>
                    <a:pt x="749" y="50"/>
                  </a:lnTo>
                  <a:lnTo>
                    <a:pt x="768" y="121"/>
                  </a:lnTo>
                  <a:lnTo>
                    <a:pt x="781" y="194"/>
                  </a:lnTo>
                  <a:lnTo>
                    <a:pt x="790" y="269"/>
                  </a:lnTo>
                  <a:lnTo>
                    <a:pt x="793" y="345"/>
                  </a:lnTo>
                  <a:lnTo>
                    <a:pt x="790" y="424"/>
                  </a:lnTo>
                  <a:lnTo>
                    <a:pt x="781" y="500"/>
                  </a:lnTo>
                  <a:lnTo>
                    <a:pt x="767" y="574"/>
                  </a:lnTo>
                  <a:lnTo>
                    <a:pt x="748" y="647"/>
                  </a:lnTo>
                  <a:lnTo>
                    <a:pt x="723" y="717"/>
                  </a:lnTo>
                  <a:lnTo>
                    <a:pt x="694" y="785"/>
                  </a:lnTo>
                  <a:lnTo>
                    <a:pt x="660" y="850"/>
                  </a:lnTo>
                  <a:lnTo>
                    <a:pt x="621" y="912"/>
                  </a:lnTo>
                  <a:lnTo>
                    <a:pt x="618" y="910"/>
                  </a:lnTo>
                  <a:lnTo>
                    <a:pt x="616" y="909"/>
                  </a:lnTo>
                  <a:lnTo>
                    <a:pt x="589" y="895"/>
                  </a:lnTo>
                  <a:lnTo>
                    <a:pt x="558" y="881"/>
                  </a:lnTo>
                  <a:lnTo>
                    <a:pt x="521" y="866"/>
                  </a:lnTo>
                  <a:lnTo>
                    <a:pt x="480" y="850"/>
                  </a:lnTo>
                  <a:lnTo>
                    <a:pt x="436" y="832"/>
                  </a:lnTo>
                  <a:lnTo>
                    <a:pt x="388" y="812"/>
                  </a:lnTo>
                  <a:lnTo>
                    <a:pt x="355" y="836"/>
                  </a:lnTo>
                  <a:lnTo>
                    <a:pt x="326" y="862"/>
                  </a:lnTo>
                  <a:lnTo>
                    <a:pt x="299" y="890"/>
                  </a:lnTo>
                  <a:lnTo>
                    <a:pt x="275" y="920"/>
                  </a:lnTo>
                  <a:lnTo>
                    <a:pt x="255" y="954"/>
                  </a:lnTo>
                  <a:lnTo>
                    <a:pt x="239" y="988"/>
                  </a:lnTo>
                  <a:lnTo>
                    <a:pt x="226" y="1025"/>
                  </a:lnTo>
                  <a:lnTo>
                    <a:pt x="217" y="1063"/>
                  </a:lnTo>
                  <a:lnTo>
                    <a:pt x="211" y="1103"/>
                  </a:lnTo>
                  <a:lnTo>
                    <a:pt x="209" y="1145"/>
                  </a:lnTo>
                  <a:lnTo>
                    <a:pt x="211" y="1185"/>
                  </a:lnTo>
                  <a:lnTo>
                    <a:pt x="217" y="1223"/>
                  </a:lnTo>
                  <a:lnTo>
                    <a:pt x="227" y="1259"/>
                  </a:lnTo>
                  <a:lnTo>
                    <a:pt x="163" y="1288"/>
                  </a:lnTo>
                  <a:lnTo>
                    <a:pt x="98" y="1312"/>
                  </a:lnTo>
                  <a:lnTo>
                    <a:pt x="31" y="1332"/>
                  </a:lnTo>
                  <a:lnTo>
                    <a:pt x="17" y="1291"/>
                  </a:lnTo>
                  <a:lnTo>
                    <a:pt x="8" y="1249"/>
                  </a:lnTo>
                  <a:lnTo>
                    <a:pt x="2" y="1205"/>
                  </a:lnTo>
                  <a:lnTo>
                    <a:pt x="0" y="1161"/>
                  </a:lnTo>
                  <a:lnTo>
                    <a:pt x="2" y="1111"/>
                  </a:lnTo>
                  <a:lnTo>
                    <a:pt x="10" y="1063"/>
                  </a:lnTo>
                  <a:lnTo>
                    <a:pt x="24" y="1017"/>
                  </a:lnTo>
                  <a:lnTo>
                    <a:pt x="43" y="972"/>
                  </a:lnTo>
                  <a:lnTo>
                    <a:pt x="67" y="928"/>
                  </a:lnTo>
                  <a:lnTo>
                    <a:pt x="91" y="894"/>
                  </a:lnTo>
                  <a:lnTo>
                    <a:pt x="118" y="862"/>
                  </a:lnTo>
                  <a:lnTo>
                    <a:pt x="149" y="833"/>
                  </a:lnTo>
                  <a:lnTo>
                    <a:pt x="184" y="806"/>
                  </a:lnTo>
                  <a:lnTo>
                    <a:pt x="221" y="782"/>
                  </a:lnTo>
                  <a:lnTo>
                    <a:pt x="262" y="760"/>
                  </a:lnTo>
                  <a:lnTo>
                    <a:pt x="262" y="753"/>
                  </a:lnTo>
                  <a:lnTo>
                    <a:pt x="219" y="726"/>
                  </a:lnTo>
                  <a:lnTo>
                    <a:pt x="180" y="698"/>
                  </a:lnTo>
                  <a:lnTo>
                    <a:pt x="146" y="669"/>
                  </a:lnTo>
                  <a:lnTo>
                    <a:pt x="117" y="639"/>
                  </a:lnTo>
                  <a:lnTo>
                    <a:pt x="92" y="607"/>
                  </a:lnTo>
                  <a:lnTo>
                    <a:pt x="73" y="574"/>
                  </a:lnTo>
                  <a:lnTo>
                    <a:pt x="57" y="538"/>
                  </a:lnTo>
                  <a:lnTo>
                    <a:pt x="46" y="498"/>
                  </a:lnTo>
                  <a:lnTo>
                    <a:pt x="39" y="455"/>
                  </a:lnTo>
                  <a:lnTo>
                    <a:pt x="37" y="409"/>
                  </a:lnTo>
                  <a:lnTo>
                    <a:pt x="40" y="360"/>
                  </a:lnTo>
                  <a:lnTo>
                    <a:pt x="48" y="313"/>
                  </a:lnTo>
                  <a:lnTo>
                    <a:pt x="62" y="269"/>
                  </a:lnTo>
                  <a:lnTo>
                    <a:pt x="80" y="227"/>
                  </a:lnTo>
                  <a:lnTo>
                    <a:pt x="105" y="188"/>
                  </a:lnTo>
                  <a:lnTo>
                    <a:pt x="134" y="151"/>
                  </a:lnTo>
                  <a:lnTo>
                    <a:pt x="170" y="117"/>
                  </a:lnTo>
                  <a:lnTo>
                    <a:pt x="209" y="86"/>
                  </a:lnTo>
                  <a:lnTo>
                    <a:pt x="251" y="59"/>
                  </a:lnTo>
                  <a:lnTo>
                    <a:pt x="297" y="38"/>
                  </a:lnTo>
                  <a:lnTo>
                    <a:pt x="345" y="21"/>
                  </a:lnTo>
                  <a:lnTo>
                    <a:pt x="396" y="9"/>
                  </a:lnTo>
                  <a:lnTo>
                    <a:pt x="449" y="2"/>
                  </a:lnTo>
                  <a:lnTo>
                    <a:pt x="506" y="0"/>
                  </a:lnTo>
                  <a:close/>
                </a:path>
              </a:pathLst>
            </a:custGeom>
            <a:solidFill>
              <a:schemeClr val="accent5"/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</xdr:grpSp>
    <xdr:clientData fPrintsWithSheet="0"/>
  </xdr:twoCellAnchor>
  <xdr:twoCellAnchor>
    <xdr:from>
      <xdr:col>7</xdr:col>
      <xdr:colOff>61411</xdr:colOff>
      <xdr:row>0</xdr:row>
      <xdr:rowOff>103754</xdr:rowOff>
    </xdr:from>
    <xdr:to>
      <xdr:col>7</xdr:col>
      <xdr:colOff>1286541</xdr:colOff>
      <xdr:row>1</xdr:row>
      <xdr:rowOff>331524</xdr:rowOff>
    </xdr:to>
    <xdr:grpSp>
      <xdr:nvGrpSpPr>
        <xdr:cNvPr id="17" name="[課題] ボタン" descr="&quot;&quot;" title="[課題] ナビゲーション ボタン">
          <a:hlinkClick xmlns:r="http://schemas.openxmlformats.org/officeDocument/2006/relationships" r:id="rId2" tooltip="すべての課題を表示するには、ここをクリック"/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GrpSpPr/>
      </xdr:nvGrpSpPr>
      <xdr:grpSpPr>
        <a:xfrm>
          <a:off x="16868427" y="103754"/>
          <a:ext cx="1225130" cy="3786"/>
          <a:chOff x="7158163" y="124045"/>
          <a:chExt cx="1223964" cy="347472"/>
        </a:xfrm>
      </xdr:grpSpPr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84368671-8F17-4F81-822C-EB1BE2923D93}"/>
              </a:ext>
            </a:extLst>
          </xdr:cNvPr>
          <xdr:cNvSpPr/>
        </xdr:nvSpPr>
        <xdr:spPr>
          <a:xfrm>
            <a:off x="7158163" y="124045"/>
            <a:ext cx="1223964" cy="347472"/>
          </a:xfrm>
          <a:prstGeom prst="rect">
            <a:avLst/>
          </a:prstGeom>
          <a:solidFill>
            <a:schemeClr val="accent2"/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ja-JP" altLang="en-US" sz="900" b="1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課題</a:t>
            </a:r>
            <a:endParaRPr lang="en-US" sz="9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  <xdr:grpSp>
        <xdr:nvGrpSpPr>
          <xdr:cNvPr id="19" name="グループ 3">
            <a:extLst>
              <a:ext uri="{FF2B5EF4-FFF2-40B4-BE49-F238E27FC236}">
                <a16:creationId xmlns:a16="http://schemas.microsoft.com/office/drawing/2014/main" id="{18F064CD-C93C-4698-BD6E-F22B56F5FB49}"/>
              </a:ext>
            </a:extLst>
          </xdr:cNvPr>
          <xdr:cNvGrpSpPr>
            <a:grpSpLocks noChangeAspect="1"/>
          </xdr:cNvGrpSpPr>
        </xdr:nvGrpSpPr>
        <xdr:grpSpPr bwMode="auto">
          <a:xfrm>
            <a:off x="7279607" y="156661"/>
            <a:ext cx="183356" cy="257055"/>
            <a:chOff x="29" y="100"/>
            <a:chExt cx="27" cy="31"/>
          </a:xfrm>
        </xdr:grpSpPr>
        <xdr:sp macro="" textlink="">
          <xdr:nvSpPr>
            <xdr:cNvPr id="20" name="正方形/長方形 4">
              <a:extLst>
                <a:ext uri="{FF2B5EF4-FFF2-40B4-BE49-F238E27FC236}">
                  <a16:creationId xmlns:a16="http://schemas.microsoft.com/office/drawing/2014/main" id="{5810CF28-7FCC-4EA7-A403-3779D933FC3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" y="100"/>
              <a:ext cx="27" cy="31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1" name="フリーフォーム 5">
              <a:extLst>
                <a:ext uri="{FF2B5EF4-FFF2-40B4-BE49-F238E27FC236}">
                  <a16:creationId xmlns:a16="http://schemas.microsoft.com/office/drawing/2014/main" id="{EF4E0990-1BB7-4714-A257-501A16BA1019}"/>
                </a:ext>
              </a:extLst>
            </xdr:cNvPr>
            <xdr:cNvSpPr>
              <a:spLocks/>
            </xdr:cNvSpPr>
          </xdr:nvSpPr>
          <xdr:spPr bwMode="auto">
            <a:xfrm>
              <a:off x="30" y="104"/>
              <a:ext cx="22" cy="24"/>
            </a:xfrm>
            <a:custGeom>
              <a:avLst/>
              <a:gdLst>
                <a:gd name="T0" fmla="*/ 1781 w 2307"/>
                <a:gd name="T1" fmla="*/ 0 h 2577"/>
                <a:gd name="T2" fmla="*/ 2307 w 2307"/>
                <a:gd name="T3" fmla="*/ 438 h 2577"/>
                <a:gd name="T4" fmla="*/ 526 w 2307"/>
                <a:gd name="T5" fmla="*/ 2577 h 2577"/>
                <a:gd name="T6" fmla="*/ 0 w 2307"/>
                <a:gd name="T7" fmla="*/ 2139 h 2577"/>
                <a:gd name="T8" fmla="*/ 1781 w 2307"/>
                <a:gd name="T9" fmla="*/ 0 h 257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307" h="2577">
                  <a:moveTo>
                    <a:pt x="1781" y="0"/>
                  </a:moveTo>
                  <a:lnTo>
                    <a:pt x="2307" y="438"/>
                  </a:lnTo>
                  <a:lnTo>
                    <a:pt x="526" y="2577"/>
                  </a:lnTo>
                  <a:lnTo>
                    <a:pt x="0" y="2139"/>
                  </a:lnTo>
                  <a:lnTo>
                    <a:pt x="1781" y="0"/>
                  </a:lnTo>
                  <a:close/>
                </a:path>
              </a:pathLst>
            </a:custGeom>
            <a:solidFill>
              <a:schemeClr val="accent2">
                <a:lumMod val="20000"/>
                <a:lumOff val="8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2" name="フリーフォーム 6">
              <a:extLst>
                <a:ext uri="{FF2B5EF4-FFF2-40B4-BE49-F238E27FC236}">
                  <a16:creationId xmlns:a16="http://schemas.microsoft.com/office/drawing/2014/main" id="{8E04375C-1269-4887-8446-F2DAB7839A8B}"/>
                </a:ext>
              </a:extLst>
            </xdr:cNvPr>
            <xdr:cNvSpPr>
              <a:spLocks/>
            </xdr:cNvSpPr>
          </xdr:nvSpPr>
          <xdr:spPr bwMode="auto">
            <a:xfrm>
              <a:off x="29" y="124"/>
              <a:ext cx="6" cy="6"/>
            </a:xfrm>
            <a:custGeom>
              <a:avLst/>
              <a:gdLst>
                <a:gd name="T0" fmla="*/ 99 w 625"/>
                <a:gd name="T1" fmla="*/ 0 h 621"/>
                <a:gd name="T2" fmla="*/ 625 w 625"/>
                <a:gd name="T3" fmla="*/ 438 h 621"/>
                <a:gd name="T4" fmla="*/ 172 w 625"/>
                <a:gd name="T5" fmla="*/ 621 h 621"/>
                <a:gd name="T6" fmla="*/ 0 w 625"/>
                <a:gd name="T7" fmla="*/ 478 h 621"/>
                <a:gd name="T8" fmla="*/ 99 w 625"/>
                <a:gd name="T9" fmla="*/ 0 h 6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25" h="621">
                  <a:moveTo>
                    <a:pt x="99" y="0"/>
                  </a:moveTo>
                  <a:lnTo>
                    <a:pt x="625" y="438"/>
                  </a:lnTo>
                  <a:lnTo>
                    <a:pt x="172" y="621"/>
                  </a:lnTo>
                  <a:lnTo>
                    <a:pt x="0" y="478"/>
                  </a:lnTo>
                  <a:lnTo>
                    <a:pt x="99" y="0"/>
                  </a:lnTo>
                  <a:close/>
                </a:path>
              </a:pathLst>
            </a:custGeom>
            <a:solidFill>
              <a:schemeClr val="bg1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" name="フリーフォーム 7">
              <a:extLst>
                <a:ext uri="{FF2B5EF4-FFF2-40B4-BE49-F238E27FC236}">
                  <a16:creationId xmlns:a16="http://schemas.microsoft.com/office/drawing/2014/main" id="{12AB6935-75B7-43BE-83E5-CA1C832ACDD5}"/>
                </a:ext>
              </a:extLst>
            </xdr:cNvPr>
            <xdr:cNvSpPr>
              <a:spLocks/>
            </xdr:cNvSpPr>
          </xdr:nvSpPr>
          <xdr:spPr bwMode="auto">
            <a:xfrm>
              <a:off x="48" y="100"/>
              <a:ext cx="7" cy="8"/>
            </a:xfrm>
            <a:custGeom>
              <a:avLst/>
              <a:gdLst>
                <a:gd name="T0" fmla="*/ 377 w 846"/>
                <a:gd name="T1" fmla="*/ 0 h 821"/>
                <a:gd name="T2" fmla="*/ 395 w 846"/>
                <a:gd name="T3" fmla="*/ 4 h 821"/>
                <a:gd name="T4" fmla="*/ 414 w 846"/>
                <a:gd name="T5" fmla="*/ 12 h 821"/>
                <a:gd name="T6" fmla="*/ 435 w 846"/>
                <a:gd name="T7" fmla="*/ 25 h 821"/>
                <a:gd name="T8" fmla="*/ 453 w 846"/>
                <a:gd name="T9" fmla="*/ 40 h 821"/>
                <a:gd name="T10" fmla="*/ 474 w 846"/>
                <a:gd name="T11" fmla="*/ 57 h 821"/>
                <a:gd name="T12" fmla="*/ 498 w 846"/>
                <a:gd name="T13" fmla="*/ 79 h 821"/>
                <a:gd name="T14" fmla="*/ 525 w 846"/>
                <a:gd name="T15" fmla="*/ 101 h 821"/>
                <a:gd name="T16" fmla="*/ 553 w 846"/>
                <a:gd name="T17" fmla="*/ 125 h 821"/>
                <a:gd name="T18" fmla="*/ 583 w 846"/>
                <a:gd name="T19" fmla="*/ 150 h 821"/>
                <a:gd name="T20" fmla="*/ 614 w 846"/>
                <a:gd name="T21" fmla="*/ 175 h 821"/>
                <a:gd name="T22" fmla="*/ 646 w 846"/>
                <a:gd name="T23" fmla="*/ 201 h 821"/>
                <a:gd name="T24" fmla="*/ 676 w 846"/>
                <a:gd name="T25" fmla="*/ 226 h 821"/>
                <a:gd name="T26" fmla="*/ 705 w 846"/>
                <a:gd name="T27" fmla="*/ 250 h 821"/>
                <a:gd name="T28" fmla="*/ 733 w 846"/>
                <a:gd name="T29" fmla="*/ 274 h 821"/>
                <a:gd name="T30" fmla="*/ 758 w 846"/>
                <a:gd name="T31" fmla="*/ 295 h 821"/>
                <a:gd name="T32" fmla="*/ 780 w 846"/>
                <a:gd name="T33" fmla="*/ 314 h 821"/>
                <a:gd name="T34" fmla="*/ 799 w 846"/>
                <a:gd name="T35" fmla="*/ 330 h 821"/>
                <a:gd name="T36" fmla="*/ 819 w 846"/>
                <a:gd name="T37" fmla="*/ 347 h 821"/>
                <a:gd name="T38" fmla="*/ 832 w 846"/>
                <a:gd name="T39" fmla="*/ 365 h 821"/>
                <a:gd name="T40" fmla="*/ 841 w 846"/>
                <a:gd name="T41" fmla="*/ 381 h 821"/>
                <a:gd name="T42" fmla="*/ 845 w 846"/>
                <a:gd name="T43" fmla="*/ 396 h 821"/>
                <a:gd name="T44" fmla="*/ 846 w 846"/>
                <a:gd name="T45" fmla="*/ 410 h 821"/>
                <a:gd name="T46" fmla="*/ 845 w 846"/>
                <a:gd name="T47" fmla="*/ 423 h 821"/>
                <a:gd name="T48" fmla="*/ 842 w 846"/>
                <a:gd name="T49" fmla="*/ 433 h 821"/>
                <a:gd name="T50" fmla="*/ 839 w 846"/>
                <a:gd name="T51" fmla="*/ 442 h 821"/>
                <a:gd name="T52" fmla="*/ 835 w 846"/>
                <a:gd name="T53" fmla="*/ 449 h 821"/>
                <a:gd name="T54" fmla="*/ 833 w 846"/>
                <a:gd name="T55" fmla="*/ 453 h 821"/>
                <a:gd name="T56" fmla="*/ 832 w 846"/>
                <a:gd name="T57" fmla="*/ 454 h 821"/>
                <a:gd name="T58" fmla="*/ 525 w 846"/>
                <a:gd name="T59" fmla="*/ 821 h 821"/>
                <a:gd name="T60" fmla="*/ 0 w 846"/>
                <a:gd name="T61" fmla="*/ 384 h 821"/>
                <a:gd name="T62" fmla="*/ 293 w 846"/>
                <a:gd name="T63" fmla="*/ 31 h 821"/>
                <a:gd name="T64" fmla="*/ 295 w 846"/>
                <a:gd name="T65" fmla="*/ 30 h 821"/>
                <a:gd name="T66" fmla="*/ 300 w 846"/>
                <a:gd name="T67" fmla="*/ 26 h 821"/>
                <a:gd name="T68" fmla="*/ 307 w 846"/>
                <a:gd name="T69" fmla="*/ 20 h 821"/>
                <a:gd name="T70" fmla="*/ 317 w 846"/>
                <a:gd name="T71" fmla="*/ 14 h 821"/>
                <a:gd name="T72" fmla="*/ 330 w 846"/>
                <a:gd name="T73" fmla="*/ 8 h 821"/>
                <a:gd name="T74" fmla="*/ 344 w 846"/>
                <a:gd name="T75" fmla="*/ 3 h 821"/>
                <a:gd name="T76" fmla="*/ 360 w 846"/>
                <a:gd name="T77" fmla="*/ 0 h 821"/>
                <a:gd name="T78" fmla="*/ 377 w 846"/>
                <a:gd name="T79" fmla="*/ 0 h 8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</a:cxnLst>
              <a:rect l="0" t="0" r="r" b="b"/>
              <a:pathLst>
                <a:path w="846" h="821">
                  <a:moveTo>
                    <a:pt x="377" y="0"/>
                  </a:moveTo>
                  <a:lnTo>
                    <a:pt x="395" y="4"/>
                  </a:lnTo>
                  <a:lnTo>
                    <a:pt x="414" y="12"/>
                  </a:lnTo>
                  <a:lnTo>
                    <a:pt x="435" y="25"/>
                  </a:lnTo>
                  <a:lnTo>
                    <a:pt x="453" y="40"/>
                  </a:lnTo>
                  <a:lnTo>
                    <a:pt x="474" y="57"/>
                  </a:lnTo>
                  <a:lnTo>
                    <a:pt x="498" y="79"/>
                  </a:lnTo>
                  <a:lnTo>
                    <a:pt x="525" y="101"/>
                  </a:lnTo>
                  <a:lnTo>
                    <a:pt x="553" y="125"/>
                  </a:lnTo>
                  <a:lnTo>
                    <a:pt x="583" y="150"/>
                  </a:lnTo>
                  <a:lnTo>
                    <a:pt x="614" y="175"/>
                  </a:lnTo>
                  <a:lnTo>
                    <a:pt x="646" y="201"/>
                  </a:lnTo>
                  <a:lnTo>
                    <a:pt x="676" y="226"/>
                  </a:lnTo>
                  <a:lnTo>
                    <a:pt x="705" y="250"/>
                  </a:lnTo>
                  <a:lnTo>
                    <a:pt x="733" y="274"/>
                  </a:lnTo>
                  <a:lnTo>
                    <a:pt x="758" y="295"/>
                  </a:lnTo>
                  <a:lnTo>
                    <a:pt x="780" y="314"/>
                  </a:lnTo>
                  <a:lnTo>
                    <a:pt x="799" y="330"/>
                  </a:lnTo>
                  <a:lnTo>
                    <a:pt x="819" y="347"/>
                  </a:lnTo>
                  <a:lnTo>
                    <a:pt x="832" y="365"/>
                  </a:lnTo>
                  <a:lnTo>
                    <a:pt x="841" y="381"/>
                  </a:lnTo>
                  <a:lnTo>
                    <a:pt x="845" y="396"/>
                  </a:lnTo>
                  <a:lnTo>
                    <a:pt x="846" y="410"/>
                  </a:lnTo>
                  <a:lnTo>
                    <a:pt x="845" y="423"/>
                  </a:lnTo>
                  <a:lnTo>
                    <a:pt x="842" y="433"/>
                  </a:lnTo>
                  <a:lnTo>
                    <a:pt x="839" y="442"/>
                  </a:lnTo>
                  <a:lnTo>
                    <a:pt x="835" y="449"/>
                  </a:lnTo>
                  <a:lnTo>
                    <a:pt x="833" y="453"/>
                  </a:lnTo>
                  <a:lnTo>
                    <a:pt x="832" y="454"/>
                  </a:lnTo>
                  <a:lnTo>
                    <a:pt x="525" y="821"/>
                  </a:lnTo>
                  <a:lnTo>
                    <a:pt x="0" y="384"/>
                  </a:lnTo>
                  <a:lnTo>
                    <a:pt x="293" y="31"/>
                  </a:lnTo>
                  <a:lnTo>
                    <a:pt x="295" y="30"/>
                  </a:lnTo>
                  <a:lnTo>
                    <a:pt x="300" y="26"/>
                  </a:lnTo>
                  <a:lnTo>
                    <a:pt x="307" y="20"/>
                  </a:lnTo>
                  <a:lnTo>
                    <a:pt x="317" y="14"/>
                  </a:lnTo>
                  <a:lnTo>
                    <a:pt x="330" y="8"/>
                  </a:lnTo>
                  <a:lnTo>
                    <a:pt x="344" y="3"/>
                  </a:lnTo>
                  <a:lnTo>
                    <a:pt x="360" y="0"/>
                  </a:lnTo>
                  <a:lnTo>
                    <a:pt x="377" y="0"/>
                  </a:lnTo>
                  <a:close/>
                </a:path>
              </a:pathLst>
            </a:custGeom>
            <a:solidFill>
              <a:schemeClr val="bg1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" name="フリーフォーム 8">
              <a:extLst>
                <a:ext uri="{FF2B5EF4-FFF2-40B4-BE49-F238E27FC236}">
                  <a16:creationId xmlns:a16="http://schemas.microsoft.com/office/drawing/2014/main" id="{C94AA8C7-8EEF-440C-B7C0-08C1225185E3}"/>
                </a:ext>
              </a:extLst>
            </xdr:cNvPr>
            <xdr:cNvSpPr>
              <a:spLocks/>
            </xdr:cNvSpPr>
          </xdr:nvSpPr>
          <xdr:spPr bwMode="auto">
            <a:xfrm>
              <a:off x="29" y="129"/>
              <a:ext cx="2" cy="2"/>
            </a:xfrm>
            <a:custGeom>
              <a:avLst/>
              <a:gdLst>
                <a:gd name="T0" fmla="*/ 47 w 219"/>
                <a:gd name="T1" fmla="*/ 0 h 232"/>
                <a:gd name="T2" fmla="*/ 219 w 219"/>
                <a:gd name="T3" fmla="*/ 143 h 232"/>
                <a:gd name="T4" fmla="*/ 0 w 219"/>
                <a:gd name="T5" fmla="*/ 232 h 232"/>
                <a:gd name="T6" fmla="*/ 47 w 219"/>
                <a:gd name="T7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19" h="232">
                  <a:moveTo>
                    <a:pt x="47" y="0"/>
                  </a:moveTo>
                  <a:lnTo>
                    <a:pt x="219" y="143"/>
                  </a:lnTo>
                  <a:lnTo>
                    <a:pt x="0" y="232"/>
                  </a:lnTo>
                  <a:lnTo>
                    <a:pt x="47" y="0"/>
                  </a:lnTo>
                  <a:close/>
                </a:path>
              </a:pathLst>
            </a:custGeom>
            <a:solidFill>
              <a:schemeClr val="accent2">
                <a:lumMod val="5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1209675</xdr:colOff>
          <xdr:row>1</xdr:row>
          <xdr:rowOff>19050</xdr:rowOff>
        </xdr:from>
        <xdr:to>
          <xdr:col>1</xdr:col>
          <xdr:colOff>1352550</xdr:colOff>
          <xdr:row>1</xdr:row>
          <xdr:rowOff>323850</xdr:rowOff>
        </xdr:to>
        <xdr:sp macro="" textlink="">
          <xdr:nvSpPr>
            <xdr:cNvPr id="2049" name="年スピン" descr="スピン ボタンです。セル C2 のカレンダー年を変更します。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D6C20A5E-67DE-42E3-81A4-EC1FD384AC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1219200</xdr:colOff>
          <xdr:row>1</xdr:row>
          <xdr:rowOff>19050</xdr:rowOff>
        </xdr:from>
        <xdr:to>
          <xdr:col>2</xdr:col>
          <xdr:colOff>1362075</xdr:colOff>
          <xdr:row>1</xdr:row>
          <xdr:rowOff>323850</xdr:rowOff>
        </xdr:to>
        <xdr:sp macro="" textlink="">
          <xdr:nvSpPr>
            <xdr:cNvPr id="2050" name="月スピン" descr="スピン ボタンです。セル E2 の月のカレンダーを変更します。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592C8748-C313-4A05-9E33-F773D246E2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142875</xdr:colOff>
      <xdr:row>3</xdr:row>
      <xdr:rowOff>76200</xdr:rowOff>
    </xdr:from>
    <xdr:to>
      <xdr:col>0</xdr:col>
      <xdr:colOff>485775</xdr:colOff>
      <xdr:row>3</xdr:row>
      <xdr:rowOff>447675</xdr:rowOff>
    </xdr:to>
    <xdr:grpSp>
      <xdr:nvGrpSpPr>
        <xdr:cNvPr id="4" name="[月のビュー] アイコン" descr="&quot;&quot;" title="カレンダー アイコン">
          <a:extLst>
            <a:ext uri="{FF2B5EF4-FFF2-40B4-BE49-F238E27FC236}">
              <a16:creationId xmlns:a16="http://schemas.microsoft.com/office/drawing/2014/main" id="{62843FFA-EB6D-4F88-976D-62F6DB2DD4DD}"/>
            </a:ext>
          </a:extLst>
        </xdr:cNvPr>
        <xdr:cNvGrpSpPr>
          <a:grpSpLocks noChangeAspect="1"/>
        </xdr:cNvGrpSpPr>
      </xdr:nvGrpSpPr>
      <xdr:grpSpPr bwMode="auto">
        <a:xfrm>
          <a:off x="142875" y="368095"/>
          <a:ext cx="342900" cy="371475"/>
          <a:chOff x="26" y="86"/>
          <a:chExt cx="36" cy="39"/>
        </a:xfrm>
      </xdr:grpSpPr>
      <xdr:sp macro="" textlink="">
        <xdr:nvSpPr>
          <xdr:cNvPr id="5" name="正方形/長方形 6">
            <a:extLst>
              <a:ext uri="{FF2B5EF4-FFF2-40B4-BE49-F238E27FC236}">
                <a16:creationId xmlns:a16="http://schemas.microsoft.com/office/drawing/2014/main" id="{3A47C118-8D97-482B-B5DF-A9F52F66EFF5}"/>
              </a:ext>
            </a:extLst>
          </xdr:cNvPr>
          <xdr:cNvSpPr>
            <a:spLocks noChangeArrowheads="1"/>
          </xdr:cNvSpPr>
        </xdr:nvSpPr>
        <xdr:spPr bwMode="auto">
          <a:xfrm>
            <a:off x="26" y="86"/>
            <a:ext cx="36" cy="3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フリーフォーム 7">
            <a:extLst>
              <a:ext uri="{FF2B5EF4-FFF2-40B4-BE49-F238E27FC236}">
                <a16:creationId xmlns:a16="http://schemas.microsoft.com/office/drawing/2014/main" id="{04E0E4E5-4B1E-49EB-8A6C-CECFDE5D6074}"/>
              </a:ext>
            </a:extLst>
          </xdr:cNvPr>
          <xdr:cNvSpPr>
            <a:spLocks/>
          </xdr:cNvSpPr>
        </xdr:nvSpPr>
        <xdr:spPr bwMode="auto">
          <a:xfrm>
            <a:off x="26" y="95"/>
            <a:ext cx="36" cy="30"/>
          </a:xfrm>
          <a:custGeom>
            <a:avLst/>
            <a:gdLst>
              <a:gd name="T0" fmla="*/ 0 w 3024"/>
              <a:gd name="T1" fmla="*/ 0 h 2562"/>
              <a:gd name="T2" fmla="*/ 3024 w 3024"/>
              <a:gd name="T3" fmla="*/ 0 h 2562"/>
              <a:gd name="T4" fmla="*/ 3024 w 3024"/>
              <a:gd name="T5" fmla="*/ 1959 h 2562"/>
              <a:gd name="T6" fmla="*/ 2419 w 3024"/>
              <a:gd name="T7" fmla="*/ 2562 h 2562"/>
              <a:gd name="T8" fmla="*/ 0 w 3024"/>
              <a:gd name="T9" fmla="*/ 2562 h 2562"/>
              <a:gd name="T10" fmla="*/ 0 w 3024"/>
              <a:gd name="T11" fmla="*/ 0 h 25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3024" h="2562">
                <a:moveTo>
                  <a:pt x="0" y="0"/>
                </a:moveTo>
                <a:lnTo>
                  <a:pt x="3024" y="0"/>
                </a:lnTo>
                <a:lnTo>
                  <a:pt x="3024" y="1959"/>
                </a:lnTo>
                <a:lnTo>
                  <a:pt x="2419" y="2562"/>
                </a:lnTo>
                <a:lnTo>
                  <a:pt x="0" y="2562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" name="フリーフォーム 8">
            <a:extLst>
              <a:ext uri="{FF2B5EF4-FFF2-40B4-BE49-F238E27FC236}">
                <a16:creationId xmlns:a16="http://schemas.microsoft.com/office/drawing/2014/main" id="{0F107862-BBFF-48AF-9E70-95C191CB14CA}"/>
              </a:ext>
            </a:extLst>
          </xdr:cNvPr>
          <xdr:cNvSpPr>
            <a:spLocks/>
          </xdr:cNvSpPr>
        </xdr:nvSpPr>
        <xdr:spPr bwMode="auto">
          <a:xfrm>
            <a:off x="55" y="118"/>
            <a:ext cx="7" cy="7"/>
          </a:xfrm>
          <a:custGeom>
            <a:avLst/>
            <a:gdLst>
              <a:gd name="T0" fmla="*/ 0 w 605"/>
              <a:gd name="T1" fmla="*/ 0 h 609"/>
              <a:gd name="T2" fmla="*/ 605 w 605"/>
              <a:gd name="T3" fmla="*/ 0 h 609"/>
              <a:gd name="T4" fmla="*/ 0 w 605"/>
              <a:gd name="T5" fmla="*/ 609 h 609"/>
              <a:gd name="T6" fmla="*/ 0 w 605"/>
              <a:gd name="T7" fmla="*/ 0 h 6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05" h="609">
                <a:moveTo>
                  <a:pt x="0" y="0"/>
                </a:moveTo>
                <a:lnTo>
                  <a:pt x="605" y="0"/>
                </a:lnTo>
                <a:lnTo>
                  <a:pt x="0" y="609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" name="フリーフォーム 9">
            <a:extLst>
              <a:ext uri="{FF2B5EF4-FFF2-40B4-BE49-F238E27FC236}">
                <a16:creationId xmlns:a16="http://schemas.microsoft.com/office/drawing/2014/main" id="{1448A486-E7B5-4F39-B80B-91F1A2EC48EB}"/>
              </a:ext>
            </a:extLst>
          </xdr:cNvPr>
          <xdr:cNvSpPr>
            <a:spLocks/>
          </xdr:cNvSpPr>
        </xdr:nvSpPr>
        <xdr:spPr bwMode="auto">
          <a:xfrm>
            <a:off x="26" y="88"/>
            <a:ext cx="36" cy="8"/>
          </a:xfrm>
          <a:custGeom>
            <a:avLst/>
            <a:gdLst>
              <a:gd name="T0" fmla="*/ 151 w 3024"/>
              <a:gd name="T1" fmla="*/ 0 h 671"/>
              <a:gd name="T2" fmla="*/ 2873 w 3024"/>
              <a:gd name="T3" fmla="*/ 0 h 671"/>
              <a:gd name="T4" fmla="*/ 2903 w 3024"/>
              <a:gd name="T5" fmla="*/ 3 h 671"/>
              <a:gd name="T6" fmla="*/ 2931 w 3024"/>
              <a:gd name="T7" fmla="*/ 12 h 671"/>
              <a:gd name="T8" fmla="*/ 2957 w 3024"/>
              <a:gd name="T9" fmla="*/ 26 h 671"/>
              <a:gd name="T10" fmla="*/ 2980 w 3024"/>
              <a:gd name="T11" fmla="*/ 44 h 671"/>
              <a:gd name="T12" fmla="*/ 2998 w 3024"/>
              <a:gd name="T13" fmla="*/ 66 h 671"/>
              <a:gd name="T14" fmla="*/ 3012 w 3024"/>
              <a:gd name="T15" fmla="*/ 92 h 671"/>
              <a:gd name="T16" fmla="*/ 3021 w 3024"/>
              <a:gd name="T17" fmla="*/ 120 h 671"/>
              <a:gd name="T18" fmla="*/ 3024 w 3024"/>
              <a:gd name="T19" fmla="*/ 150 h 671"/>
              <a:gd name="T20" fmla="*/ 3024 w 3024"/>
              <a:gd name="T21" fmla="*/ 671 h 671"/>
              <a:gd name="T22" fmla="*/ 0 w 3024"/>
              <a:gd name="T23" fmla="*/ 671 h 671"/>
              <a:gd name="T24" fmla="*/ 0 w 3024"/>
              <a:gd name="T25" fmla="*/ 150 h 671"/>
              <a:gd name="T26" fmla="*/ 3 w 3024"/>
              <a:gd name="T27" fmla="*/ 120 h 671"/>
              <a:gd name="T28" fmla="*/ 12 w 3024"/>
              <a:gd name="T29" fmla="*/ 92 h 671"/>
              <a:gd name="T30" fmla="*/ 26 w 3024"/>
              <a:gd name="T31" fmla="*/ 66 h 671"/>
              <a:gd name="T32" fmla="*/ 44 w 3024"/>
              <a:gd name="T33" fmla="*/ 44 h 671"/>
              <a:gd name="T34" fmla="*/ 67 w 3024"/>
              <a:gd name="T35" fmla="*/ 26 h 671"/>
              <a:gd name="T36" fmla="*/ 93 w 3024"/>
              <a:gd name="T37" fmla="*/ 12 h 671"/>
              <a:gd name="T38" fmla="*/ 121 w 3024"/>
              <a:gd name="T39" fmla="*/ 3 h 671"/>
              <a:gd name="T40" fmla="*/ 151 w 3024"/>
              <a:gd name="T41" fmla="*/ 0 h 6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3024" h="671">
                <a:moveTo>
                  <a:pt x="151" y="0"/>
                </a:moveTo>
                <a:lnTo>
                  <a:pt x="2873" y="0"/>
                </a:lnTo>
                <a:lnTo>
                  <a:pt x="2903" y="3"/>
                </a:lnTo>
                <a:lnTo>
                  <a:pt x="2931" y="12"/>
                </a:lnTo>
                <a:lnTo>
                  <a:pt x="2957" y="26"/>
                </a:lnTo>
                <a:lnTo>
                  <a:pt x="2980" y="44"/>
                </a:lnTo>
                <a:lnTo>
                  <a:pt x="2998" y="66"/>
                </a:lnTo>
                <a:lnTo>
                  <a:pt x="3012" y="92"/>
                </a:lnTo>
                <a:lnTo>
                  <a:pt x="3021" y="120"/>
                </a:lnTo>
                <a:lnTo>
                  <a:pt x="3024" y="150"/>
                </a:lnTo>
                <a:lnTo>
                  <a:pt x="3024" y="671"/>
                </a:lnTo>
                <a:lnTo>
                  <a:pt x="0" y="671"/>
                </a:lnTo>
                <a:lnTo>
                  <a:pt x="0" y="150"/>
                </a:lnTo>
                <a:lnTo>
                  <a:pt x="3" y="120"/>
                </a:lnTo>
                <a:lnTo>
                  <a:pt x="12" y="92"/>
                </a:lnTo>
                <a:lnTo>
                  <a:pt x="26" y="66"/>
                </a:lnTo>
                <a:lnTo>
                  <a:pt x="44" y="44"/>
                </a:lnTo>
                <a:lnTo>
                  <a:pt x="67" y="26"/>
                </a:lnTo>
                <a:lnTo>
                  <a:pt x="93" y="12"/>
                </a:lnTo>
                <a:lnTo>
                  <a:pt x="121" y="3"/>
                </a:lnTo>
                <a:lnTo>
                  <a:pt x="151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7</xdr:col>
      <xdr:colOff>75876</xdr:colOff>
      <xdr:row>3</xdr:row>
      <xdr:rowOff>101326</xdr:rowOff>
    </xdr:from>
    <xdr:to>
      <xdr:col>7</xdr:col>
      <xdr:colOff>1301172</xdr:colOff>
      <xdr:row>3</xdr:row>
      <xdr:rowOff>439654</xdr:rowOff>
    </xdr:to>
    <xdr:grpSp>
      <xdr:nvGrpSpPr>
        <xdr:cNvPr id="9" name="[週のビュー] ボタン" descr="&quot;&quot;" title="[週のビュー] ナビゲーション ボタン">
          <a:hlinkClick xmlns:r="http://schemas.openxmlformats.org/officeDocument/2006/relationships" r:id="rId1" tooltip="1 週間の課題を表示するには、ここをクリック"/>
          <a:extLst>
            <a:ext uri="{FF2B5EF4-FFF2-40B4-BE49-F238E27FC236}">
              <a16:creationId xmlns:a16="http://schemas.microsoft.com/office/drawing/2014/main" id="{6157E7B1-79A9-4BC0-8FC9-6F020A65026F}"/>
            </a:ext>
          </a:extLst>
        </xdr:cNvPr>
        <xdr:cNvGrpSpPr/>
      </xdr:nvGrpSpPr>
      <xdr:grpSpPr>
        <a:xfrm>
          <a:off x="16882892" y="393221"/>
          <a:ext cx="1225296" cy="338328"/>
          <a:chOff x="3016634" y="163354"/>
          <a:chExt cx="1225296" cy="347472"/>
        </a:xfrm>
      </xdr:grpSpPr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54768E5D-D527-4C3E-BA65-F784ACCA9104}"/>
              </a:ext>
            </a:extLst>
          </xdr:cNvPr>
          <xdr:cNvSpPr/>
        </xdr:nvSpPr>
        <xdr:spPr>
          <a:xfrm>
            <a:off x="3016634" y="163354"/>
            <a:ext cx="1225296" cy="347472"/>
          </a:xfrm>
          <a:prstGeom prst="rect">
            <a:avLst/>
          </a:prstGeom>
          <a:solidFill>
            <a:schemeClr val="accent5"/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endParaRPr lang="en-US" altLang="ja-JP" sz="9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 algn="r"/>
            <a:r>
              <a:rPr lang="ja-JP" altLang="en-US" sz="900" b="1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週単位</a:t>
            </a:r>
            <a:endParaRPr lang="en-US" sz="9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  <xdr:grpSp>
        <xdr:nvGrpSpPr>
          <xdr:cNvPr id="11" name="[週のビュー] アイコン">
            <a:extLst>
              <a:ext uri="{FF2B5EF4-FFF2-40B4-BE49-F238E27FC236}">
                <a16:creationId xmlns:a16="http://schemas.microsoft.com/office/drawing/2014/main" id="{05B083FD-5948-4503-9995-4C93DE6D81E2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081338" y="197644"/>
            <a:ext cx="276225" cy="276225"/>
            <a:chOff x="318" y="23"/>
            <a:chExt cx="29" cy="29"/>
          </a:xfrm>
        </xdr:grpSpPr>
        <xdr:sp macro="" textlink="">
          <xdr:nvSpPr>
            <xdr:cNvPr id="12" name="正方形/長方形 4">
              <a:extLst>
                <a:ext uri="{FF2B5EF4-FFF2-40B4-BE49-F238E27FC236}">
                  <a16:creationId xmlns:a16="http://schemas.microsoft.com/office/drawing/2014/main" id="{08D79A41-ED05-4B61-92DF-EF03C0722A3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8" y="23"/>
              <a:ext cx="29" cy="29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3" name="フリーフォーム 5">
              <a:extLst>
                <a:ext uri="{FF2B5EF4-FFF2-40B4-BE49-F238E27FC236}">
                  <a16:creationId xmlns:a16="http://schemas.microsoft.com/office/drawing/2014/main" id="{2840BFBC-A5F3-47E2-B892-AB1EA0903DAF}"/>
                </a:ext>
              </a:extLst>
            </xdr:cNvPr>
            <xdr:cNvSpPr>
              <a:spLocks/>
            </xdr:cNvSpPr>
          </xdr:nvSpPr>
          <xdr:spPr bwMode="auto">
            <a:xfrm>
              <a:off x="318" y="23"/>
              <a:ext cx="29" cy="29"/>
            </a:xfrm>
            <a:custGeom>
              <a:avLst/>
              <a:gdLst>
                <a:gd name="T0" fmla="*/ 2053 w 3281"/>
                <a:gd name="T1" fmla="*/ 3 h 3281"/>
                <a:gd name="T2" fmla="*/ 2228 w 3281"/>
                <a:gd name="T3" fmla="*/ 27 h 3281"/>
                <a:gd name="T4" fmla="*/ 2395 w 3281"/>
                <a:gd name="T5" fmla="*/ 73 h 3281"/>
                <a:gd name="T6" fmla="*/ 2554 w 3281"/>
                <a:gd name="T7" fmla="*/ 140 h 3281"/>
                <a:gd name="T8" fmla="*/ 2700 w 3281"/>
                <a:gd name="T9" fmla="*/ 225 h 3281"/>
                <a:gd name="T10" fmla="*/ 2833 w 3281"/>
                <a:gd name="T11" fmla="*/ 329 h 3281"/>
                <a:gd name="T12" fmla="*/ 2952 w 3281"/>
                <a:gd name="T13" fmla="*/ 448 h 3281"/>
                <a:gd name="T14" fmla="*/ 3056 w 3281"/>
                <a:gd name="T15" fmla="*/ 581 h 3281"/>
                <a:gd name="T16" fmla="*/ 3141 w 3281"/>
                <a:gd name="T17" fmla="*/ 728 h 3281"/>
                <a:gd name="T18" fmla="*/ 3208 w 3281"/>
                <a:gd name="T19" fmla="*/ 886 h 3281"/>
                <a:gd name="T20" fmla="*/ 3254 w 3281"/>
                <a:gd name="T21" fmla="*/ 1053 h 3281"/>
                <a:gd name="T22" fmla="*/ 3277 w 3281"/>
                <a:gd name="T23" fmla="*/ 1228 h 3281"/>
                <a:gd name="T24" fmla="*/ 3277 w 3281"/>
                <a:gd name="T25" fmla="*/ 1409 h 3281"/>
                <a:gd name="T26" fmla="*/ 3254 w 3281"/>
                <a:gd name="T27" fmla="*/ 1584 h 3281"/>
                <a:gd name="T28" fmla="*/ 3208 w 3281"/>
                <a:gd name="T29" fmla="*/ 1751 h 3281"/>
                <a:gd name="T30" fmla="*/ 3141 w 3281"/>
                <a:gd name="T31" fmla="*/ 1909 h 3281"/>
                <a:gd name="T32" fmla="*/ 3056 w 3281"/>
                <a:gd name="T33" fmla="*/ 2055 h 3281"/>
                <a:gd name="T34" fmla="*/ 2952 w 3281"/>
                <a:gd name="T35" fmla="*/ 2189 h 3281"/>
                <a:gd name="T36" fmla="*/ 2833 w 3281"/>
                <a:gd name="T37" fmla="*/ 2308 h 3281"/>
                <a:gd name="T38" fmla="*/ 2700 w 3281"/>
                <a:gd name="T39" fmla="*/ 2411 h 3281"/>
                <a:gd name="T40" fmla="*/ 2554 w 3281"/>
                <a:gd name="T41" fmla="*/ 2497 h 3281"/>
                <a:gd name="T42" fmla="*/ 2395 w 3281"/>
                <a:gd name="T43" fmla="*/ 2564 h 3281"/>
                <a:gd name="T44" fmla="*/ 2228 w 3281"/>
                <a:gd name="T45" fmla="*/ 2610 h 3281"/>
                <a:gd name="T46" fmla="*/ 2053 w 3281"/>
                <a:gd name="T47" fmla="*/ 2633 h 3281"/>
                <a:gd name="T48" fmla="*/ 1875 w 3281"/>
                <a:gd name="T49" fmla="*/ 2634 h 3281"/>
                <a:gd name="T50" fmla="*/ 1704 w 3281"/>
                <a:gd name="T51" fmla="*/ 2611 h 3281"/>
                <a:gd name="T52" fmla="*/ 1542 w 3281"/>
                <a:gd name="T53" fmla="*/ 2567 h 3281"/>
                <a:gd name="T54" fmla="*/ 1389 w 3281"/>
                <a:gd name="T55" fmla="*/ 2504 h 3281"/>
                <a:gd name="T56" fmla="*/ 1245 w 3281"/>
                <a:gd name="T57" fmla="*/ 2422 h 3281"/>
                <a:gd name="T58" fmla="*/ 271 w 3281"/>
                <a:gd name="T59" fmla="*/ 3281 h 3281"/>
                <a:gd name="T60" fmla="*/ 906 w 3281"/>
                <a:gd name="T61" fmla="*/ 2104 h 3281"/>
                <a:gd name="T62" fmla="*/ 816 w 3281"/>
                <a:gd name="T63" fmla="*/ 1966 h 3281"/>
                <a:gd name="T64" fmla="*/ 743 w 3281"/>
                <a:gd name="T65" fmla="*/ 1817 h 3281"/>
                <a:gd name="T66" fmla="*/ 689 w 3281"/>
                <a:gd name="T67" fmla="*/ 1659 h 3281"/>
                <a:gd name="T68" fmla="*/ 656 w 3281"/>
                <a:gd name="T69" fmla="*/ 1492 h 3281"/>
                <a:gd name="T70" fmla="*/ 645 w 3281"/>
                <a:gd name="T71" fmla="*/ 1318 h 3281"/>
                <a:gd name="T72" fmla="*/ 657 w 3281"/>
                <a:gd name="T73" fmla="*/ 1139 h 3281"/>
                <a:gd name="T74" fmla="*/ 692 w 3281"/>
                <a:gd name="T75" fmla="*/ 968 h 3281"/>
                <a:gd name="T76" fmla="*/ 748 w 3281"/>
                <a:gd name="T77" fmla="*/ 806 h 3281"/>
                <a:gd name="T78" fmla="*/ 824 w 3281"/>
                <a:gd name="T79" fmla="*/ 653 h 3281"/>
                <a:gd name="T80" fmla="*/ 920 w 3281"/>
                <a:gd name="T81" fmla="*/ 513 h 3281"/>
                <a:gd name="T82" fmla="*/ 1031 w 3281"/>
                <a:gd name="T83" fmla="*/ 387 h 3281"/>
                <a:gd name="T84" fmla="*/ 1157 w 3281"/>
                <a:gd name="T85" fmla="*/ 276 h 3281"/>
                <a:gd name="T86" fmla="*/ 1297 w 3281"/>
                <a:gd name="T87" fmla="*/ 180 h 3281"/>
                <a:gd name="T88" fmla="*/ 1450 w 3281"/>
                <a:gd name="T89" fmla="*/ 104 h 3281"/>
                <a:gd name="T90" fmla="*/ 1612 w 3281"/>
                <a:gd name="T91" fmla="*/ 47 h 3281"/>
                <a:gd name="T92" fmla="*/ 1784 w 3281"/>
                <a:gd name="T93" fmla="*/ 12 h 3281"/>
                <a:gd name="T94" fmla="*/ 1963 w 3281"/>
                <a:gd name="T95" fmla="*/ 0 h 328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</a:cxnLst>
              <a:rect l="0" t="0" r="r" b="b"/>
              <a:pathLst>
                <a:path w="3281" h="3281">
                  <a:moveTo>
                    <a:pt x="1963" y="0"/>
                  </a:moveTo>
                  <a:lnTo>
                    <a:pt x="2053" y="3"/>
                  </a:lnTo>
                  <a:lnTo>
                    <a:pt x="2142" y="12"/>
                  </a:lnTo>
                  <a:lnTo>
                    <a:pt x="2228" y="27"/>
                  </a:lnTo>
                  <a:lnTo>
                    <a:pt x="2313" y="47"/>
                  </a:lnTo>
                  <a:lnTo>
                    <a:pt x="2395" y="73"/>
                  </a:lnTo>
                  <a:lnTo>
                    <a:pt x="2475" y="104"/>
                  </a:lnTo>
                  <a:lnTo>
                    <a:pt x="2554" y="140"/>
                  </a:lnTo>
                  <a:lnTo>
                    <a:pt x="2628" y="180"/>
                  </a:lnTo>
                  <a:lnTo>
                    <a:pt x="2700" y="225"/>
                  </a:lnTo>
                  <a:lnTo>
                    <a:pt x="2768" y="276"/>
                  </a:lnTo>
                  <a:lnTo>
                    <a:pt x="2833" y="329"/>
                  </a:lnTo>
                  <a:lnTo>
                    <a:pt x="2894" y="387"/>
                  </a:lnTo>
                  <a:lnTo>
                    <a:pt x="2952" y="448"/>
                  </a:lnTo>
                  <a:lnTo>
                    <a:pt x="3005" y="513"/>
                  </a:lnTo>
                  <a:lnTo>
                    <a:pt x="3056" y="581"/>
                  </a:lnTo>
                  <a:lnTo>
                    <a:pt x="3101" y="653"/>
                  </a:lnTo>
                  <a:lnTo>
                    <a:pt x="3141" y="728"/>
                  </a:lnTo>
                  <a:lnTo>
                    <a:pt x="3177" y="806"/>
                  </a:lnTo>
                  <a:lnTo>
                    <a:pt x="3208" y="886"/>
                  </a:lnTo>
                  <a:lnTo>
                    <a:pt x="3234" y="968"/>
                  </a:lnTo>
                  <a:lnTo>
                    <a:pt x="3254" y="1053"/>
                  </a:lnTo>
                  <a:lnTo>
                    <a:pt x="3269" y="1139"/>
                  </a:lnTo>
                  <a:lnTo>
                    <a:pt x="3277" y="1228"/>
                  </a:lnTo>
                  <a:lnTo>
                    <a:pt x="3281" y="1318"/>
                  </a:lnTo>
                  <a:lnTo>
                    <a:pt x="3277" y="1409"/>
                  </a:lnTo>
                  <a:lnTo>
                    <a:pt x="3269" y="1497"/>
                  </a:lnTo>
                  <a:lnTo>
                    <a:pt x="3254" y="1584"/>
                  </a:lnTo>
                  <a:lnTo>
                    <a:pt x="3234" y="1669"/>
                  </a:lnTo>
                  <a:lnTo>
                    <a:pt x="3208" y="1751"/>
                  </a:lnTo>
                  <a:lnTo>
                    <a:pt x="3177" y="1831"/>
                  </a:lnTo>
                  <a:lnTo>
                    <a:pt x="3141" y="1909"/>
                  </a:lnTo>
                  <a:lnTo>
                    <a:pt x="3101" y="1984"/>
                  </a:lnTo>
                  <a:lnTo>
                    <a:pt x="3056" y="2055"/>
                  </a:lnTo>
                  <a:lnTo>
                    <a:pt x="3005" y="2124"/>
                  </a:lnTo>
                  <a:lnTo>
                    <a:pt x="2952" y="2189"/>
                  </a:lnTo>
                  <a:lnTo>
                    <a:pt x="2894" y="2250"/>
                  </a:lnTo>
                  <a:lnTo>
                    <a:pt x="2833" y="2308"/>
                  </a:lnTo>
                  <a:lnTo>
                    <a:pt x="2768" y="2361"/>
                  </a:lnTo>
                  <a:lnTo>
                    <a:pt x="2700" y="2411"/>
                  </a:lnTo>
                  <a:lnTo>
                    <a:pt x="2628" y="2457"/>
                  </a:lnTo>
                  <a:lnTo>
                    <a:pt x="2554" y="2497"/>
                  </a:lnTo>
                  <a:lnTo>
                    <a:pt x="2475" y="2533"/>
                  </a:lnTo>
                  <a:lnTo>
                    <a:pt x="2395" y="2564"/>
                  </a:lnTo>
                  <a:lnTo>
                    <a:pt x="2313" y="2589"/>
                  </a:lnTo>
                  <a:lnTo>
                    <a:pt x="2228" y="2610"/>
                  </a:lnTo>
                  <a:lnTo>
                    <a:pt x="2142" y="2624"/>
                  </a:lnTo>
                  <a:lnTo>
                    <a:pt x="2053" y="2633"/>
                  </a:lnTo>
                  <a:lnTo>
                    <a:pt x="1963" y="2636"/>
                  </a:lnTo>
                  <a:lnTo>
                    <a:pt x="1875" y="2634"/>
                  </a:lnTo>
                  <a:lnTo>
                    <a:pt x="1789" y="2625"/>
                  </a:lnTo>
                  <a:lnTo>
                    <a:pt x="1704" y="2611"/>
                  </a:lnTo>
                  <a:lnTo>
                    <a:pt x="1622" y="2592"/>
                  </a:lnTo>
                  <a:lnTo>
                    <a:pt x="1542" y="2567"/>
                  </a:lnTo>
                  <a:lnTo>
                    <a:pt x="1464" y="2538"/>
                  </a:lnTo>
                  <a:lnTo>
                    <a:pt x="1389" y="2504"/>
                  </a:lnTo>
                  <a:lnTo>
                    <a:pt x="1315" y="2465"/>
                  </a:lnTo>
                  <a:lnTo>
                    <a:pt x="1245" y="2422"/>
                  </a:lnTo>
                  <a:lnTo>
                    <a:pt x="1177" y="2375"/>
                  </a:lnTo>
                  <a:lnTo>
                    <a:pt x="271" y="3281"/>
                  </a:lnTo>
                  <a:lnTo>
                    <a:pt x="0" y="3010"/>
                  </a:lnTo>
                  <a:lnTo>
                    <a:pt x="906" y="2104"/>
                  </a:lnTo>
                  <a:lnTo>
                    <a:pt x="859" y="2036"/>
                  </a:lnTo>
                  <a:lnTo>
                    <a:pt x="816" y="1966"/>
                  </a:lnTo>
                  <a:lnTo>
                    <a:pt x="777" y="1892"/>
                  </a:lnTo>
                  <a:lnTo>
                    <a:pt x="743" y="1817"/>
                  </a:lnTo>
                  <a:lnTo>
                    <a:pt x="714" y="1739"/>
                  </a:lnTo>
                  <a:lnTo>
                    <a:pt x="689" y="1659"/>
                  </a:lnTo>
                  <a:lnTo>
                    <a:pt x="670" y="1576"/>
                  </a:lnTo>
                  <a:lnTo>
                    <a:pt x="656" y="1492"/>
                  </a:lnTo>
                  <a:lnTo>
                    <a:pt x="648" y="1406"/>
                  </a:lnTo>
                  <a:lnTo>
                    <a:pt x="645" y="1318"/>
                  </a:lnTo>
                  <a:lnTo>
                    <a:pt x="648" y="1228"/>
                  </a:lnTo>
                  <a:lnTo>
                    <a:pt x="657" y="1139"/>
                  </a:lnTo>
                  <a:lnTo>
                    <a:pt x="671" y="1053"/>
                  </a:lnTo>
                  <a:lnTo>
                    <a:pt x="692" y="968"/>
                  </a:lnTo>
                  <a:lnTo>
                    <a:pt x="717" y="886"/>
                  </a:lnTo>
                  <a:lnTo>
                    <a:pt x="748" y="806"/>
                  </a:lnTo>
                  <a:lnTo>
                    <a:pt x="784" y="728"/>
                  </a:lnTo>
                  <a:lnTo>
                    <a:pt x="824" y="653"/>
                  </a:lnTo>
                  <a:lnTo>
                    <a:pt x="870" y="581"/>
                  </a:lnTo>
                  <a:lnTo>
                    <a:pt x="920" y="513"/>
                  </a:lnTo>
                  <a:lnTo>
                    <a:pt x="973" y="448"/>
                  </a:lnTo>
                  <a:lnTo>
                    <a:pt x="1031" y="387"/>
                  </a:lnTo>
                  <a:lnTo>
                    <a:pt x="1092" y="329"/>
                  </a:lnTo>
                  <a:lnTo>
                    <a:pt x="1157" y="276"/>
                  </a:lnTo>
                  <a:lnTo>
                    <a:pt x="1226" y="225"/>
                  </a:lnTo>
                  <a:lnTo>
                    <a:pt x="1297" y="180"/>
                  </a:lnTo>
                  <a:lnTo>
                    <a:pt x="1372" y="140"/>
                  </a:lnTo>
                  <a:lnTo>
                    <a:pt x="1450" y="104"/>
                  </a:lnTo>
                  <a:lnTo>
                    <a:pt x="1530" y="73"/>
                  </a:lnTo>
                  <a:lnTo>
                    <a:pt x="1612" y="47"/>
                  </a:lnTo>
                  <a:lnTo>
                    <a:pt x="1697" y="27"/>
                  </a:lnTo>
                  <a:lnTo>
                    <a:pt x="1784" y="12"/>
                  </a:lnTo>
                  <a:lnTo>
                    <a:pt x="1872" y="3"/>
                  </a:lnTo>
                  <a:lnTo>
                    <a:pt x="1963" y="0"/>
                  </a:lnTo>
                  <a:close/>
                </a:path>
              </a:pathLst>
            </a:custGeom>
            <a:solidFill>
              <a:schemeClr val="accent5">
                <a:lumMod val="40000"/>
                <a:lumOff val="6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4" name="フリーフォーム 6">
              <a:extLst>
                <a:ext uri="{FF2B5EF4-FFF2-40B4-BE49-F238E27FC236}">
                  <a16:creationId xmlns:a16="http://schemas.microsoft.com/office/drawing/2014/main" id="{6858D3DA-4697-453F-A8A0-2E4D19051BCF}"/>
                </a:ext>
              </a:extLst>
            </xdr:cNvPr>
            <xdr:cNvSpPr>
              <a:spLocks/>
            </xdr:cNvSpPr>
          </xdr:nvSpPr>
          <xdr:spPr bwMode="auto">
            <a:xfrm>
              <a:off x="326" y="26"/>
              <a:ext cx="18" cy="18"/>
            </a:xfrm>
            <a:custGeom>
              <a:avLst/>
              <a:gdLst>
                <a:gd name="T0" fmla="*/ 1102 w 2043"/>
                <a:gd name="T1" fmla="*/ 3 h 2043"/>
                <a:gd name="T2" fmla="*/ 1256 w 2043"/>
                <a:gd name="T3" fmla="*/ 27 h 2043"/>
                <a:gd name="T4" fmla="*/ 1402 w 2043"/>
                <a:gd name="T5" fmla="*/ 73 h 2043"/>
                <a:gd name="T6" fmla="*/ 1537 w 2043"/>
                <a:gd name="T7" fmla="*/ 139 h 2043"/>
                <a:gd name="T8" fmla="*/ 1661 w 2043"/>
                <a:gd name="T9" fmla="*/ 224 h 2043"/>
                <a:gd name="T10" fmla="*/ 1770 w 2043"/>
                <a:gd name="T11" fmla="*/ 326 h 2043"/>
                <a:gd name="T12" fmla="*/ 1863 w 2043"/>
                <a:gd name="T13" fmla="*/ 442 h 2043"/>
                <a:gd name="T14" fmla="*/ 1939 w 2043"/>
                <a:gd name="T15" fmla="*/ 573 h 2043"/>
                <a:gd name="T16" fmla="*/ 1995 w 2043"/>
                <a:gd name="T17" fmla="*/ 713 h 2043"/>
                <a:gd name="T18" fmla="*/ 2031 w 2043"/>
                <a:gd name="T19" fmla="*/ 863 h 2043"/>
                <a:gd name="T20" fmla="*/ 2043 w 2043"/>
                <a:gd name="T21" fmla="*/ 1021 h 2043"/>
                <a:gd name="T22" fmla="*/ 2031 w 2043"/>
                <a:gd name="T23" fmla="*/ 1180 h 2043"/>
                <a:gd name="T24" fmla="*/ 1995 w 2043"/>
                <a:gd name="T25" fmla="*/ 1330 h 2043"/>
                <a:gd name="T26" fmla="*/ 1939 w 2043"/>
                <a:gd name="T27" fmla="*/ 1470 h 2043"/>
                <a:gd name="T28" fmla="*/ 1863 w 2043"/>
                <a:gd name="T29" fmla="*/ 1600 h 2043"/>
                <a:gd name="T30" fmla="*/ 1770 w 2043"/>
                <a:gd name="T31" fmla="*/ 1717 h 2043"/>
                <a:gd name="T32" fmla="*/ 1661 w 2043"/>
                <a:gd name="T33" fmla="*/ 1819 h 2043"/>
                <a:gd name="T34" fmla="*/ 1537 w 2043"/>
                <a:gd name="T35" fmla="*/ 1903 h 2043"/>
                <a:gd name="T36" fmla="*/ 1402 w 2043"/>
                <a:gd name="T37" fmla="*/ 1970 h 2043"/>
                <a:gd name="T38" fmla="*/ 1256 w 2043"/>
                <a:gd name="T39" fmla="*/ 2016 h 2043"/>
                <a:gd name="T40" fmla="*/ 1102 w 2043"/>
                <a:gd name="T41" fmla="*/ 2040 h 2043"/>
                <a:gd name="T42" fmla="*/ 941 w 2043"/>
                <a:gd name="T43" fmla="*/ 2040 h 2043"/>
                <a:gd name="T44" fmla="*/ 787 w 2043"/>
                <a:gd name="T45" fmla="*/ 2016 h 2043"/>
                <a:gd name="T46" fmla="*/ 642 w 2043"/>
                <a:gd name="T47" fmla="*/ 1970 h 2043"/>
                <a:gd name="T48" fmla="*/ 506 w 2043"/>
                <a:gd name="T49" fmla="*/ 1903 h 2043"/>
                <a:gd name="T50" fmla="*/ 382 w 2043"/>
                <a:gd name="T51" fmla="*/ 1819 h 2043"/>
                <a:gd name="T52" fmla="*/ 273 w 2043"/>
                <a:gd name="T53" fmla="*/ 1717 h 2043"/>
                <a:gd name="T54" fmla="*/ 180 w 2043"/>
                <a:gd name="T55" fmla="*/ 1600 h 2043"/>
                <a:gd name="T56" fmla="*/ 104 w 2043"/>
                <a:gd name="T57" fmla="*/ 1470 h 2043"/>
                <a:gd name="T58" fmla="*/ 47 w 2043"/>
                <a:gd name="T59" fmla="*/ 1330 h 2043"/>
                <a:gd name="T60" fmla="*/ 12 w 2043"/>
                <a:gd name="T61" fmla="*/ 1180 h 2043"/>
                <a:gd name="T62" fmla="*/ 0 w 2043"/>
                <a:gd name="T63" fmla="*/ 1021 h 2043"/>
                <a:gd name="T64" fmla="*/ 12 w 2043"/>
                <a:gd name="T65" fmla="*/ 863 h 2043"/>
                <a:gd name="T66" fmla="*/ 47 w 2043"/>
                <a:gd name="T67" fmla="*/ 713 h 2043"/>
                <a:gd name="T68" fmla="*/ 104 w 2043"/>
                <a:gd name="T69" fmla="*/ 573 h 2043"/>
                <a:gd name="T70" fmla="*/ 180 w 2043"/>
                <a:gd name="T71" fmla="*/ 442 h 2043"/>
                <a:gd name="T72" fmla="*/ 273 w 2043"/>
                <a:gd name="T73" fmla="*/ 326 h 2043"/>
                <a:gd name="T74" fmla="*/ 382 w 2043"/>
                <a:gd name="T75" fmla="*/ 224 h 2043"/>
                <a:gd name="T76" fmla="*/ 506 w 2043"/>
                <a:gd name="T77" fmla="*/ 139 h 2043"/>
                <a:gd name="T78" fmla="*/ 642 w 2043"/>
                <a:gd name="T79" fmla="*/ 73 h 2043"/>
                <a:gd name="T80" fmla="*/ 787 w 2043"/>
                <a:gd name="T81" fmla="*/ 27 h 2043"/>
                <a:gd name="T82" fmla="*/ 941 w 2043"/>
                <a:gd name="T83" fmla="*/ 3 h 20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</a:cxnLst>
              <a:rect l="0" t="0" r="r" b="b"/>
              <a:pathLst>
                <a:path w="2043" h="2043">
                  <a:moveTo>
                    <a:pt x="1022" y="0"/>
                  </a:moveTo>
                  <a:lnTo>
                    <a:pt x="1102" y="3"/>
                  </a:lnTo>
                  <a:lnTo>
                    <a:pt x="1180" y="12"/>
                  </a:lnTo>
                  <a:lnTo>
                    <a:pt x="1256" y="27"/>
                  </a:lnTo>
                  <a:lnTo>
                    <a:pt x="1330" y="48"/>
                  </a:lnTo>
                  <a:lnTo>
                    <a:pt x="1402" y="73"/>
                  </a:lnTo>
                  <a:lnTo>
                    <a:pt x="1471" y="104"/>
                  </a:lnTo>
                  <a:lnTo>
                    <a:pt x="1537" y="139"/>
                  </a:lnTo>
                  <a:lnTo>
                    <a:pt x="1601" y="180"/>
                  </a:lnTo>
                  <a:lnTo>
                    <a:pt x="1661" y="224"/>
                  </a:lnTo>
                  <a:lnTo>
                    <a:pt x="1717" y="273"/>
                  </a:lnTo>
                  <a:lnTo>
                    <a:pt x="1770" y="326"/>
                  </a:lnTo>
                  <a:lnTo>
                    <a:pt x="1819" y="382"/>
                  </a:lnTo>
                  <a:lnTo>
                    <a:pt x="1863" y="442"/>
                  </a:lnTo>
                  <a:lnTo>
                    <a:pt x="1904" y="506"/>
                  </a:lnTo>
                  <a:lnTo>
                    <a:pt x="1939" y="573"/>
                  </a:lnTo>
                  <a:lnTo>
                    <a:pt x="1970" y="642"/>
                  </a:lnTo>
                  <a:lnTo>
                    <a:pt x="1995" y="713"/>
                  </a:lnTo>
                  <a:lnTo>
                    <a:pt x="2016" y="787"/>
                  </a:lnTo>
                  <a:lnTo>
                    <a:pt x="2031" y="863"/>
                  </a:lnTo>
                  <a:lnTo>
                    <a:pt x="2040" y="941"/>
                  </a:lnTo>
                  <a:lnTo>
                    <a:pt x="2043" y="1021"/>
                  </a:lnTo>
                  <a:lnTo>
                    <a:pt x="2040" y="1102"/>
                  </a:lnTo>
                  <a:lnTo>
                    <a:pt x="2031" y="1180"/>
                  </a:lnTo>
                  <a:lnTo>
                    <a:pt x="2016" y="1256"/>
                  </a:lnTo>
                  <a:lnTo>
                    <a:pt x="1995" y="1330"/>
                  </a:lnTo>
                  <a:lnTo>
                    <a:pt x="1970" y="1401"/>
                  </a:lnTo>
                  <a:lnTo>
                    <a:pt x="1939" y="1470"/>
                  </a:lnTo>
                  <a:lnTo>
                    <a:pt x="1904" y="1537"/>
                  </a:lnTo>
                  <a:lnTo>
                    <a:pt x="1863" y="1600"/>
                  </a:lnTo>
                  <a:lnTo>
                    <a:pt x="1819" y="1661"/>
                  </a:lnTo>
                  <a:lnTo>
                    <a:pt x="1770" y="1717"/>
                  </a:lnTo>
                  <a:lnTo>
                    <a:pt x="1717" y="1770"/>
                  </a:lnTo>
                  <a:lnTo>
                    <a:pt x="1661" y="1819"/>
                  </a:lnTo>
                  <a:lnTo>
                    <a:pt x="1601" y="1863"/>
                  </a:lnTo>
                  <a:lnTo>
                    <a:pt x="1537" y="1903"/>
                  </a:lnTo>
                  <a:lnTo>
                    <a:pt x="1471" y="1939"/>
                  </a:lnTo>
                  <a:lnTo>
                    <a:pt x="1402" y="1970"/>
                  </a:lnTo>
                  <a:lnTo>
                    <a:pt x="1330" y="1995"/>
                  </a:lnTo>
                  <a:lnTo>
                    <a:pt x="1256" y="2016"/>
                  </a:lnTo>
                  <a:lnTo>
                    <a:pt x="1180" y="2031"/>
                  </a:lnTo>
                  <a:lnTo>
                    <a:pt x="1102" y="2040"/>
                  </a:lnTo>
                  <a:lnTo>
                    <a:pt x="1022" y="2043"/>
                  </a:lnTo>
                  <a:lnTo>
                    <a:pt x="941" y="2040"/>
                  </a:lnTo>
                  <a:lnTo>
                    <a:pt x="863" y="2031"/>
                  </a:lnTo>
                  <a:lnTo>
                    <a:pt x="787" y="2016"/>
                  </a:lnTo>
                  <a:lnTo>
                    <a:pt x="713" y="1995"/>
                  </a:lnTo>
                  <a:lnTo>
                    <a:pt x="642" y="1970"/>
                  </a:lnTo>
                  <a:lnTo>
                    <a:pt x="573" y="1939"/>
                  </a:lnTo>
                  <a:lnTo>
                    <a:pt x="506" y="1903"/>
                  </a:lnTo>
                  <a:lnTo>
                    <a:pt x="443" y="1863"/>
                  </a:lnTo>
                  <a:lnTo>
                    <a:pt x="382" y="1819"/>
                  </a:lnTo>
                  <a:lnTo>
                    <a:pt x="326" y="1770"/>
                  </a:lnTo>
                  <a:lnTo>
                    <a:pt x="273" y="1717"/>
                  </a:lnTo>
                  <a:lnTo>
                    <a:pt x="224" y="1661"/>
                  </a:lnTo>
                  <a:lnTo>
                    <a:pt x="180" y="1600"/>
                  </a:lnTo>
                  <a:lnTo>
                    <a:pt x="139" y="1537"/>
                  </a:lnTo>
                  <a:lnTo>
                    <a:pt x="104" y="1470"/>
                  </a:lnTo>
                  <a:lnTo>
                    <a:pt x="73" y="1401"/>
                  </a:lnTo>
                  <a:lnTo>
                    <a:pt x="47" y="1330"/>
                  </a:lnTo>
                  <a:lnTo>
                    <a:pt x="27" y="1256"/>
                  </a:lnTo>
                  <a:lnTo>
                    <a:pt x="12" y="1180"/>
                  </a:lnTo>
                  <a:lnTo>
                    <a:pt x="3" y="1102"/>
                  </a:lnTo>
                  <a:lnTo>
                    <a:pt x="0" y="1021"/>
                  </a:lnTo>
                  <a:lnTo>
                    <a:pt x="3" y="941"/>
                  </a:lnTo>
                  <a:lnTo>
                    <a:pt x="12" y="863"/>
                  </a:lnTo>
                  <a:lnTo>
                    <a:pt x="27" y="787"/>
                  </a:lnTo>
                  <a:lnTo>
                    <a:pt x="47" y="713"/>
                  </a:lnTo>
                  <a:lnTo>
                    <a:pt x="73" y="642"/>
                  </a:lnTo>
                  <a:lnTo>
                    <a:pt x="104" y="573"/>
                  </a:lnTo>
                  <a:lnTo>
                    <a:pt x="139" y="506"/>
                  </a:lnTo>
                  <a:lnTo>
                    <a:pt x="180" y="442"/>
                  </a:lnTo>
                  <a:lnTo>
                    <a:pt x="224" y="382"/>
                  </a:lnTo>
                  <a:lnTo>
                    <a:pt x="273" y="326"/>
                  </a:lnTo>
                  <a:lnTo>
                    <a:pt x="326" y="273"/>
                  </a:lnTo>
                  <a:lnTo>
                    <a:pt x="382" y="224"/>
                  </a:lnTo>
                  <a:lnTo>
                    <a:pt x="443" y="180"/>
                  </a:lnTo>
                  <a:lnTo>
                    <a:pt x="506" y="139"/>
                  </a:lnTo>
                  <a:lnTo>
                    <a:pt x="573" y="104"/>
                  </a:lnTo>
                  <a:lnTo>
                    <a:pt x="642" y="73"/>
                  </a:lnTo>
                  <a:lnTo>
                    <a:pt x="713" y="48"/>
                  </a:lnTo>
                  <a:lnTo>
                    <a:pt x="787" y="27"/>
                  </a:lnTo>
                  <a:lnTo>
                    <a:pt x="863" y="12"/>
                  </a:lnTo>
                  <a:lnTo>
                    <a:pt x="941" y="3"/>
                  </a:lnTo>
                  <a:lnTo>
                    <a:pt x="1022" y="0"/>
                  </a:lnTo>
                  <a:close/>
                </a:path>
              </a:pathLst>
            </a:custGeom>
            <a:solidFill>
              <a:schemeClr val="bg1"/>
            </a:solidFill>
            <a:ln w="0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5" name="フリーフォーム 7">
              <a:extLst>
                <a:ext uri="{FF2B5EF4-FFF2-40B4-BE49-F238E27FC236}">
                  <a16:creationId xmlns:a16="http://schemas.microsoft.com/office/drawing/2014/main" id="{B10E031F-5DB2-4210-B7DC-4BA7F7650508}"/>
                </a:ext>
              </a:extLst>
            </xdr:cNvPr>
            <xdr:cNvSpPr>
              <a:spLocks/>
            </xdr:cNvSpPr>
          </xdr:nvSpPr>
          <xdr:spPr bwMode="auto">
            <a:xfrm>
              <a:off x="329" y="32"/>
              <a:ext cx="4" cy="12"/>
            </a:xfrm>
            <a:custGeom>
              <a:avLst/>
              <a:gdLst>
                <a:gd name="T0" fmla="*/ 321 w 482"/>
                <a:gd name="T1" fmla="*/ 0 h 1315"/>
                <a:gd name="T2" fmla="*/ 482 w 482"/>
                <a:gd name="T3" fmla="*/ 0 h 1315"/>
                <a:gd name="T4" fmla="*/ 482 w 482"/>
                <a:gd name="T5" fmla="*/ 1315 h 1315"/>
                <a:gd name="T6" fmla="*/ 414 w 482"/>
                <a:gd name="T7" fmla="*/ 1298 h 1315"/>
                <a:gd name="T8" fmla="*/ 347 w 482"/>
                <a:gd name="T9" fmla="*/ 1277 h 1315"/>
                <a:gd name="T10" fmla="*/ 282 w 482"/>
                <a:gd name="T11" fmla="*/ 1251 h 1315"/>
                <a:gd name="T12" fmla="*/ 282 w 482"/>
                <a:gd name="T13" fmla="*/ 360 h 1315"/>
                <a:gd name="T14" fmla="*/ 0 w 482"/>
                <a:gd name="T15" fmla="*/ 360 h 1315"/>
                <a:gd name="T16" fmla="*/ 0 w 482"/>
                <a:gd name="T17" fmla="*/ 217 h 1315"/>
                <a:gd name="T18" fmla="*/ 51 w 482"/>
                <a:gd name="T19" fmla="*/ 216 h 1315"/>
                <a:gd name="T20" fmla="*/ 97 w 482"/>
                <a:gd name="T21" fmla="*/ 212 h 1315"/>
                <a:gd name="T22" fmla="*/ 139 w 482"/>
                <a:gd name="T23" fmla="*/ 205 h 1315"/>
                <a:gd name="T24" fmla="*/ 176 w 482"/>
                <a:gd name="T25" fmla="*/ 197 h 1315"/>
                <a:gd name="T26" fmla="*/ 208 w 482"/>
                <a:gd name="T27" fmla="*/ 185 h 1315"/>
                <a:gd name="T28" fmla="*/ 236 w 482"/>
                <a:gd name="T29" fmla="*/ 172 h 1315"/>
                <a:gd name="T30" fmla="*/ 256 w 482"/>
                <a:gd name="T31" fmla="*/ 157 h 1315"/>
                <a:gd name="T32" fmla="*/ 273 w 482"/>
                <a:gd name="T33" fmla="*/ 139 h 1315"/>
                <a:gd name="T34" fmla="*/ 288 w 482"/>
                <a:gd name="T35" fmla="*/ 118 h 1315"/>
                <a:gd name="T36" fmla="*/ 300 w 482"/>
                <a:gd name="T37" fmla="*/ 93 h 1315"/>
                <a:gd name="T38" fmla="*/ 310 w 482"/>
                <a:gd name="T39" fmla="*/ 66 h 1315"/>
                <a:gd name="T40" fmla="*/ 317 w 482"/>
                <a:gd name="T41" fmla="*/ 34 h 1315"/>
                <a:gd name="T42" fmla="*/ 321 w 482"/>
                <a:gd name="T43" fmla="*/ 0 h 13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</a:cxnLst>
              <a:rect l="0" t="0" r="r" b="b"/>
              <a:pathLst>
                <a:path w="482" h="1315">
                  <a:moveTo>
                    <a:pt x="321" y="0"/>
                  </a:moveTo>
                  <a:lnTo>
                    <a:pt x="482" y="0"/>
                  </a:lnTo>
                  <a:lnTo>
                    <a:pt x="482" y="1315"/>
                  </a:lnTo>
                  <a:lnTo>
                    <a:pt x="414" y="1298"/>
                  </a:lnTo>
                  <a:lnTo>
                    <a:pt x="347" y="1277"/>
                  </a:lnTo>
                  <a:lnTo>
                    <a:pt x="282" y="1251"/>
                  </a:lnTo>
                  <a:lnTo>
                    <a:pt x="282" y="360"/>
                  </a:lnTo>
                  <a:lnTo>
                    <a:pt x="0" y="360"/>
                  </a:lnTo>
                  <a:lnTo>
                    <a:pt x="0" y="217"/>
                  </a:lnTo>
                  <a:lnTo>
                    <a:pt x="51" y="216"/>
                  </a:lnTo>
                  <a:lnTo>
                    <a:pt x="97" y="212"/>
                  </a:lnTo>
                  <a:lnTo>
                    <a:pt x="139" y="205"/>
                  </a:lnTo>
                  <a:lnTo>
                    <a:pt x="176" y="197"/>
                  </a:lnTo>
                  <a:lnTo>
                    <a:pt x="208" y="185"/>
                  </a:lnTo>
                  <a:lnTo>
                    <a:pt x="236" y="172"/>
                  </a:lnTo>
                  <a:lnTo>
                    <a:pt x="256" y="157"/>
                  </a:lnTo>
                  <a:lnTo>
                    <a:pt x="273" y="139"/>
                  </a:lnTo>
                  <a:lnTo>
                    <a:pt x="288" y="118"/>
                  </a:lnTo>
                  <a:lnTo>
                    <a:pt x="300" y="93"/>
                  </a:lnTo>
                  <a:lnTo>
                    <a:pt x="310" y="66"/>
                  </a:lnTo>
                  <a:lnTo>
                    <a:pt x="317" y="34"/>
                  </a:lnTo>
                  <a:lnTo>
                    <a:pt x="321" y="0"/>
                  </a:lnTo>
                  <a:close/>
                </a:path>
              </a:pathLst>
            </a:custGeom>
            <a:solidFill>
              <a:schemeClr val="accent5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" name="フリーフォーム 8">
              <a:extLst>
                <a:ext uri="{FF2B5EF4-FFF2-40B4-BE49-F238E27FC236}">
                  <a16:creationId xmlns:a16="http://schemas.microsoft.com/office/drawing/2014/main" id="{0D8D4D2E-08AE-4E77-A116-98DC6E70963D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37" y="32"/>
              <a:ext cx="7" cy="11"/>
            </a:xfrm>
            <a:custGeom>
              <a:avLst/>
              <a:gdLst>
                <a:gd name="T0" fmla="*/ 434 w 793"/>
                <a:gd name="T1" fmla="*/ 160 h 1332"/>
                <a:gd name="T2" fmla="*/ 344 w 793"/>
                <a:gd name="T3" fmla="*/ 196 h 1332"/>
                <a:gd name="T4" fmla="*/ 278 w 793"/>
                <a:gd name="T5" fmla="*/ 262 h 1332"/>
                <a:gd name="T6" fmla="*/ 248 w 793"/>
                <a:gd name="T7" fmla="*/ 350 h 1332"/>
                <a:gd name="T8" fmla="*/ 255 w 793"/>
                <a:gd name="T9" fmla="*/ 457 h 1332"/>
                <a:gd name="T10" fmla="*/ 304 w 793"/>
                <a:gd name="T11" fmla="*/ 542 h 1332"/>
                <a:gd name="T12" fmla="*/ 395 w 793"/>
                <a:gd name="T13" fmla="*/ 612 h 1332"/>
                <a:gd name="T14" fmla="*/ 462 w 793"/>
                <a:gd name="T15" fmla="*/ 646 h 1332"/>
                <a:gd name="T16" fmla="*/ 576 w 793"/>
                <a:gd name="T17" fmla="*/ 696 h 1332"/>
                <a:gd name="T18" fmla="*/ 690 w 793"/>
                <a:gd name="T19" fmla="*/ 639 h 1332"/>
                <a:gd name="T20" fmla="*/ 751 w 793"/>
                <a:gd name="T21" fmla="*/ 528 h 1332"/>
                <a:gd name="T22" fmla="*/ 769 w 793"/>
                <a:gd name="T23" fmla="*/ 398 h 1332"/>
                <a:gd name="T24" fmla="*/ 751 w 793"/>
                <a:gd name="T25" fmla="*/ 301 h 1332"/>
                <a:gd name="T26" fmla="*/ 699 w 793"/>
                <a:gd name="T27" fmla="*/ 223 h 1332"/>
                <a:gd name="T28" fmla="*/ 616 w 793"/>
                <a:gd name="T29" fmla="*/ 170 h 1332"/>
                <a:gd name="T30" fmla="*/ 505 w 793"/>
                <a:gd name="T31" fmla="*/ 153 h 1332"/>
                <a:gd name="T32" fmla="*/ 612 w 793"/>
                <a:gd name="T33" fmla="*/ 8 h 1332"/>
                <a:gd name="T34" fmla="*/ 749 w 793"/>
                <a:gd name="T35" fmla="*/ 50 h 1332"/>
                <a:gd name="T36" fmla="*/ 790 w 793"/>
                <a:gd name="T37" fmla="*/ 269 h 1332"/>
                <a:gd name="T38" fmla="*/ 781 w 793"/>
                <a:gd name="T39" fmla="*/ 500 h 1332"/>
                <a:gd name="T40" fmla="*/ 723 w 793"/>
                <a:gd name="T41" fmla="*/ 717 h 1332"/>
                <a:gd name="T42" fmla="*/ 621 w 793"/>
                <a:gd name="T43" fmla="*/ 912 h 1332"/>
                <a:gd name="T44" fmla="*/ 589 w 793"/>
                <a:gd name="T45" fmla="*/ 895 h 1332"/>
                <a:gd name="T46" fmla="*/ 480 w 793"/>
                <a:gd name="T47" fmla="*/ 850 h 1332"/>
                <a:gd name="T48" fmla="*/ 355 w 793"/>
                <a:gd name="T49" fmla="*/ 836 h 1332"/>
                <a:gd name="T50" fmla="*/ 275 w 793"/>
                <a:gd name="T51" fmla="*/ 920 h 1332"/>
                <a:gd name="T52" fmla="*/ 226 w 793"/>
                <a:gd name="T53" fmla="*/ 1025 h 1332"/>
                <a:gd name="T54" fmla="*/ 209 w 793"/>
                <a:gd name="T55" fmla="*/ 1145 h 1332"/>
                <a:gd name="T56" fmla="*/ 227 w 793"/>
                <a:gd name="T57" fmla="*/ 1259 h 1332"/>
                <a:gd name="T58" fmla="*/ 31 w 793"/>
                <a:gd name="T59" fmla="*/ 1332 h 1332"/>
                <a:gd name="T60" fmla="*/ 2 w 793"/>
                <a:gd name="T61" fmla="*/ 1205 h 1332"/>
                <a:gd name="T62" fmla="*/ 10 w 793"/>
                <a:gd name="T63" fmla="*/ 1063 h 1332"/>
                <a:gd name="T64" fmla="*/ 67 w 793"/>
                <a:gd name="T65" fmla="*/ 928 h 1332"/>
                <a:gd name="T66" fmla="*/ 149 w 793"/>
                <a:gd name="T67" fmla="*/ 833 h 1332"/>
                <a:gd name="T68" fmla="*/ 262 w 793"/>
                <a:gd name="T69" fmla="*/ 760 h 1332"/>
                <a:gd name="T70" fmla="*/ 180 w 793"/>
                <a:gd name="T71" fmla="*/ 698 h 1332"/>
                <a:gd name="T72" fmla="*/ 92 w 793"/>
                <a:gd name="T73" fmla="*/ 607 h 1332"/>
                <a:gd name="T74" fmla="*/ 46 w 793"/>
                <a:gd name="T75" fmla="*/ 498 h 1332"/>
                <a:gd name="T76" fmla="*/ 40 w 793"/>
                <a:gd name="T77" fmla="*/ 360 h 1332"/>
                <a:gd name="T78" fmla="*/ 80 w 793"/>
                <a:gd name="T79" fmla="*/ 227 h 1332"/>
                <a:gd name="T80" fmla="*/ 170 w 793"/>
                <a:gd name="T81" fmla="*/ 117 h 1332"/>
                <a:gd name="T82" fmla="*/ 297 w 793"/>
                <a:gd name="T83" fmla="*/ 38 h 1332"/>
                <a:gd name="T84" fmla="*/ 449 w 793"/>
                <a:gd name="T85" fmla="*/ 2 h 13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793" h="1332">
                  <a:moveTo>
                    <a:pt x="505" y="153"/>
                  </a:moveTo>
                  <a:lnTo>
                    <a:pt x="468" y="155"/>
                  </a:lnTo>
                  <a:lnTo>
                    <a:pt x="434" y="160"/>
                  </a:lnTo>
                  <a:lnTo>
                    <a:pt x="402" y="169"/>
                  </a:lnTo>
                  <a:lnTo>
                    <a:pt x="372" y="181"/>
                  </a:lnTo>
                  <a:lnTo>
                    <a:pt x="344" y="196"/>
                  </a:lnTo>
                  <a:lnTo>
                    <a:pt x="319" y="216"/>
                  </a:lnTo>
                  <a:lnTo>
                    <a:pt x="297" y="238"/>
                  </a:lnTo>
                  <a:lnTo>
                    <a:pt x="278" y="262"/>
                  </a:lnTo>
                  <a:lnTo>
                    <a:pt x="264" y="289"/>
                  </a:lnTo>
                  <a:lnTo>
                    <a:pt x="254" y="318"/>
                  </a:lnTo>
                  <a:lnTo>
                    <a:pt x="248" y="350"/>
                  </a:lnTo>
                  <a:lnTo>
                    <a:pt x="246" y="385"/>
                  </a:lnTo>
                  <a:lnTo>
                    <a:pt x="248" y="422"/>
                  </a:lnTo>
                  <a:lnTo>
                    <a:pt x="255" y="457"/>
                  </a:lnTo>
                  <a:lnTo>
                    <a:pt x="266" y="488"/>
                  </a:lnTo>
                  <a:lnTo>
                    <a:pt x="283" y="516"/>
                  </a:lnTo>
                  <a:lnTo>
                    <a:pt x="304" y="542"/>
                  </a:lnTo>
                  <a:lnTo>
                    <a:pt x="330" y="566"/>
                  </a:lnTo>
                  <a:lnTo>
                    <a:pt x="360" y="590"/>
                  </a:lnTo>
                  <a:lnTo>
                    <a:pt x="395" y="612"/>
                  </a:lnTo>
                  <a:lnTo>
                    <a:pt x="413" y="621"/>
                  </a:lnTo>
                  <a:lnTo>
                    <a:pt x="435" y="633"/>
                  </a:lnTo>
                  <a:lnTo>
                    <a:pt x="462" y="646"/>
                  </a:lnTo>
                  <a:lnTo>
                    <a:pt x="493" y="661"/>
                  </a:lnTo>
                  <a:lnTo>
                    <a:pt x="536" y="680"/>
                  </a:lnTo>
                  <a:lnTo>
                    <a:pt x="576" y="696"/>
                  </a:lnTo>
                  <a:lnTo>
                    <a:pt x="613" y="709"/>
                  </a:lnTo>
                  <a:lnTo>
                    <a:pt x="655" y="674"/>
                  </a:lnTo>
                  <a:lnTo>
                    <a:pt x="690" y="639"/>
                  </a:lnTo>
                  <a:lnTo>
                    <a:pt x="717" y="603"/>
                  </a:lnTo>
                  <a:lnTo>
                    <a:pt x="737" y="566"/>
                  </a:lnTo>
                  <a:lnTo>
                    <a:pt x="751" y="528"/>
                  </a:lnTo>
                  <a:lnTo>
                    <a:pt x="761" y="487"/>
                  </a:lnTo>
                  <a:lnTo>
                    <a:pt x="767" y="444"/>
                  </a:lnTo>
                  <a:lnTo>
                    <a:pt x="769" y="398"/>
                  </a:lnTo>
                  <a:lnTo>
                    <a:pt x="767" y="363"/>
                  </a:lnTo>
                  <a:lnTo>
                    <a:pt x="761" y="331"/>
                  </a:lnTo>
                  <a:lnTo>
                    <a:pt x="751" y="301"/>
                  </a:lnTo>
                  <a:lnTo>
                    <a:pt x="738" y="273"/>
                  </a:lnTo>
                  <a:lnTo>
                    <a:pt x="720" y="247"/>
                  </a:lnTo>
                  <a:lnTo>
                    <a:pt x="699" y="223"/>
                  </a:lnTo>
                  <a:lnTo>
                    <a:pt x="674" y="202"/>
                  </a:lnTo>
                  <a:lnTo>
                    <a:pt x="646" y="184"/>
                  </a:lnTo>
                  <a:lnTo>
                    <a:pt x="616" y="170"/>
                  </a:lnTo>
                  <a:lnTo>
                    <a:pt x="582" y="161"/>
                  </a:lnTo>
                  <a:lnTo>
                    <a:pt x="545" y="155"/>
                  </a:lnTo>
                  <a:lnTo>
                    <a:pt x="505" y="153"/>
                  </a:lnTo>
                  <a:close/>
                  <a:moveTo>
                    <a:pt x="506" y="0"/>
                  </a:moveTo>
                  <a:lnTo>
                    <a:pt x="561" y="2"/>
                  </a:lnTo>
                  <a:lnTo>
                    <a:pt x="612" y="8"/>
                  </a:lnTo>
                  <a:lnTo>
                    <a:pt x="661" y="18"/>
                  </a:lnTo>
                  <a:lnTo>
                    <a:pt x="706" y="33"/>
                  </a:lnTo>
                  <a:lnTo>
                    <a:pt x="749" y="50"/>
                  </a:lnTo>
                  <a:lnTo>
                    <a:pt x="768" y="121"/>
                  </a:lnTo>
                  <a:lnTo>
                    <a:pt x="781" y="194"/>
                  </a:lnTo>
                  <a:lnTo>
                    <a:pt x="790" y="269"/>
                  </a:lnTo>
                  <a:lnTo>
                    <a:pt x="793" y="345"/>
                  </a:lnTo>
                  <a:lnTo>
                    <a:pt x="790" y="424"/>
                  </a:lnTo>
                  <a:lnTo>
                    <a:pt x="781" y="500"/>
                  </a:lnTo>
                  <a:lnTo>
                    <a:pt x="767" y="574"/>
                  </a:lnTo>
                  <a:lnTo>
                    <a:pt x="748" y="647"/>
                  </a:lnTo>
                  <a:lnTo>
                    <a:pt x="723" y="717"/>
                  </a:lnTo>
                  <a:lnTo>
                    <a:pt x="694" y="785"/>
                  </a:lnTo>
                  <a:lnTo>
                    <a:pt x="660" y="850"/>
                  </a:lnTo>
                  <a:lnTo>
                    <a:pt x="621" y="912"/>
                  </a:lnTo>
                  <a:lnTo>
                    <a:pt x="618" y="910"/>
                  </a:lnTo>
                  <a:lnTo>
                    <a:pt x="616" y="909"/>
                  </a:lnTo>
                  <a:lnTo>
                    <a:pt x="589" y="895"/>
                  </a:lnTo>
                  <a:lnTo>
                    <a:pt x="558" y="881"/>
                  </a:lnTo>
                  <a:lnTo>
                    <a:pt x="521" y="866"/>
                  </a:lnTo>
                  <a:lnTo>
                    <a:pt x="480" y="850"/>
                  </a:lnTo>
                  <a:lnTo>
                    <a:pt x="436" y="832"/>
                  </a:lnTo>
                  <a:lnTo>
                    <a:pt x="388" y="812"/>
                  </a:lnTo>
                  <a:lnTo>
                    <a:pt x="355" y="836"/>
                  </a:lnTo>
                  <a:lnTo>
                    <a:pt x="326" y="862"/>
                  </a:lnTo>
                  <a:lnTo>
                    <a:pt x="299" y="890"/>
                  </a:lnTo>
                  <a:lnTo>
                    <a:pt x="275" y="920"/>
                  </a:lnTo>
                  <a:lnTo>
                    <a:pt x="255" y="954"/>
                  </a:lnTo>
                  <a:lnTo>
                    <a:pt x="239" y="988"/>
                  </a:lnTo>
                  <a:lnTo>
                    <a:pt x="226" y="1025"/>
                  </a:lnTo>
                  <a:lnTo>
                    <a:pt x="217" y="1063"/>
                  </a:lnTo>
                  <a:lnTo>
                    <a:pt x="211" y="1103"/>
                  </a:lnTo>
                  <a:lnTo>
                    <a:pt x="209" y="1145"/>
                  </a:lnTo>
                  <a:lnTo>
                    <a:pt x="211" y="1185"/>
                  </a:lnTo>
                  <a:lnTo>
                    <a:pt x="217" y="1223"/>
                  </a:lnTo>
                  <a:lnTo>
                    <a:pt x="227" y="1259"/>
                  </a:lnTo>
                  <a:lnTo>
                    <a:pt x="163" y="1288"/>
                  </a:lnTo>
                  <a:lnTo>
                    <a:pt x="98" y="1312"/>
                  </a:lnTo>
                  <a:lnTo>
                    <a:pt x="31" y="1332"/>
                  </a:lnTo>
                  <a:lnTo>
                    <a:pt x="17" y="1291"/>
                  </a:lnTo>
                  <a:lnTo>
                    <a:pt x="8" y="1249"/>
                  </a:lnTo>
                  <a:lnTo>
                    <a:pt x="2" y="1205"/>
                  </a:lnTo>
                  <a:lnTo>
                    <a:pt x="0" y="1161"/>
                  </a:lnTo>
                  <a:lnTo>
                    <a:pt x="2" y="1111"/>
                  </a:lnTo>
                  <a:lnTo>
                    <a:pt x="10" y="1063"/>
                  </a:lnTo>
                  <a:lnTo>
                    <a:pt x="24" y="1017"/>
                  </a:lnTo>
                  <a:lnTo>
                    <a:pt x="43" y="972"/>
                  </a:lnTo>
                  <a:lnTo>
                    <a:pt x="67" y="928"/>
                  </a:lnTo>
                  <a:lnTo>
                    <a:pt x="91" y="894"/>
                  </a:lnTo>
                  <a:lnTo>
                    <a:pt x="118" y="862"/>
                  </a:lnTo>
                  <a:lnTo>
                    <a:pt x="149" y="833"/>
                  </a:lnTo>
                  <a:lnTo>
                    <a:pt x="184" y="806"/>
                  </a:lnTo>
                  <a:lnTo>
                    <a:pt x="221" y="782"/>
                  </a:lnTo>
                  <a:lnTo>
                    <a:pt x="262" y="760"/>
                  </a:lnTo>
                  <a:lnTo>
                    <a:pt x="262" y="753"/>
                  </a:lnTo>
                  <a:lnTo>
                    <a:pt x="219" y="726"/>
                  </a:lnTo>
                  <a:lnTo>
                    <a:pt x="180" y="698"/>
                  </a:lnTo>
                  <a:lnTo>
                    <a:pt x="146" y="669"/>
                  </a:lnTo>
                  <a:lnTo>
                    <a:pt x="117" y="639"/>
                  </a:lnTo>
                  <a:lnTo>
                    <a:pt x="92" y="607"/>
                  </a:lnTo>
                  <a:lnTo>
                    <a:pt x="73" y="574"/>
                  </a:lnTo>
                  <a:lnTo>
                    <a:pt x="57" y="538"/>
                  </a:lnTo>
                  <a:lnTo>
                    <a:pt x="46" y="498"/>
                  </a:lnTo>
                  <a:lnTo>
                    <a:pt x="39" y="455"/>
                  </a:lnTo>
                  <a:lnTo>
                    <a:pt x="37" y="409"/>
                  </a:lnTo>
                  <a:lnTo>
                    <a:pt x="40" y="360"/>
                  </a:lnTo>
                  <a:lnTo>
                    <a:pt x="48" y="313"/>
                  </a:lnTo>
                  <a:lnTo>
                    <a:pt x="62" y="269"/>
                  </a:lnTo>
                  <a:lnTo>
                    <a:pt x="80" y="227"/>
                  </a:lnTo>
                  <a:lnTo>
                    <a:pt x="105" y="188"/>
                  </a:lnTo>
                  <a:lnTo>
                    <a:pt x="134" y="151"/>
                  </a:lnTo>
                  <a:lnTo>
                    <a:pt x="170" y="117"/>
                  </a:lnTo>
                  <a:lnTo>
                    <a:pt x="209" y="86"/>
                  </a:lnTo>
                  <a:lnTo>
                    <a:pt x="251" y="59"/>
                  </a:lnTo>
                  <a:lnTo>
                    <a:pt x="297" y="38"/>
                  </a:lnTo>
                  <a:lnTo>
                    <a:pt x="345" y="21"/>
                  </a:lnTo>
                  <a:lnTo>
                    <a:pt x="396" y="9"/>
                  </a:lnTo>
                  <a:lnTo>
                    <a:pt x="449" y="2"/>
                  </a:lnTo>
                  <a:lnTo>
                    <a:pt x="506" y="0"/>
                  </a:lnTo>
                  <a:close/>
                </a:path>
              </a:pathLst>
            </a:custGeom>
            <a:solidFill>
              <a:schemeClr val="accent5"/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</xdr:grpSp>
    <xdr:clientData fPrintsWithSheet="0"/>
  </xdr:twoCellAnchor>
  <xdr:twoCellAnchor>
    <xdr:from>
      <xdr:col>7</xdr:col>
      <xdr:colOff>61411</xdr:colOff>
      <xdr:row>0</xdr:row>
      <xdr:rowOff>103754</xdr:rowOff>
    </xdr:from>
    <xdr:to>
      <xdr:col>7</xdr:col>
      <xdr:colOff>1286541</xdr:colOff>
      <xdr:row>1</xdr:row>
      <xdr:rowOff>331524</xdr:rowOff>
    </xdr:to>
    <xdr:grpSp>
      <xdr:nvGrpSpPr>
        <xdr:cNvPr id="17" name="[課題] ボタン" descr="&quot;&quot;" title="[課題] ナビゲーション ボタン">
          <a:hlinkClick xmlns:r="http://schemas.openxmlformats.org/officeDocument/2006/relationships" r:id="rId2" tooltip="すべての課題を表示するには、ここをクリック"/>
          <a:extLst>
            <a:ext uri="{FF2B5EF4-FFF2-40B4-BE49-F238E27FC236}">
              <a16:creationId xmlns:a16="http://schemas.microsoft.com/office/drawing/2014/main" id="{B3036038-B03A-45C3-BC65-9BE77E952517}"/>
            </a:ext>
          </a:extLst>
        </xdr:cNvPr>
        <xdr:cNvGrpSpPr/>
      </xdr:nvGrpSpPr>
      <xdr:grpSpPr>
        <a:xfrm>
          <a:off x="16868427" y="103754"/>
          <a:ext cx="1225130" cy="3786"/>
          <a:chOff x="7158163" y="124045"/>
          <a:chExt cx="1223964" cy="347472"/>
        </a:xfrm>
      </xdr:grpSpPr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164AF743-B48C-46FA-9A31-208F601D6697}"/>
              </a:ext>
            </a:extLst>
          </xdr:cNvPr>
          <xdr:cNvSpPr/>
        </xdr:nvSpPr>
        <xdr:spPr>
          <a:xfrm>
            <a:off x="7158163" y="124045"/>
            <a:ext cx="1223964" cy="347472"/>
          </a:xfrm>
          <a:prstGeom prst="rect">
            <a:avLst/>
          </a:prstGeom>
          <a:solidFill>
            <a:schemeClr val="accent2"/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ja-JP" altLang="en-US" sz="900" b="1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課題</a:t>
            </a:r>
            <a:endParaRPr lang="en-US" sz="9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  <xdr:grpSp>
        <xdr:nvGrpSpPr>
          <xdr:cNvPr id="19" name="グループ 3">
            <a:extLst>
              <a:ext uri="{FF2B5EF4-FFF2-40B4-BE49-F238E27FC236}">
                <a16:creationId xmlns:a16="http://schemas.microsoft.com/office/drawing/2014/main" id="{AA887A8A-7E3C-4910-B063-32B10EE3FFE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7279607" y="156661"/>
            <a:ext cx="183356" cy="257055"/>
            <a:chOff x="29" y="100"/>
            <a:chExt cx="27" cy="31"/>
          </a:xfrm>
        </xdr:grpSpPr>
        <xdr:sp macro="" textlink="">
          <xdr:nvSpPr>
            <xdr:cNvPr id="20" name="正方形/長方形 4">
              <a:extLst>
                <a:ext uri="{FF2B5EF4-FFF2-40B4-BE49-F238E27FC236}">
                  <a16:creationId xmlns:a16="http://schemas.microsoft.com/office/drawing/2014/main" id="{E0E9776A-52D6-48A9-9F48-533A4A64232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" y="100"/>
              <a:ext cx="27" cy="31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1" name="フリーフォーム 5">
              <a:extLst>
                <a:ext uri="{FF2B5EF4-FFF2-40B4-BE49-F238E27FC236}">
                  <a16:creationId xmlns:a16="http://schemas.microsoft.com/office/drawing/2014/main" id="{442331CB-EA09-4553-9850-B4C6F924A697}"/>
                </a:ext>
              </a:extLst>
            </xdr:cNvPr>
            <xdr:cNvSpPr>
              <a:spLocks/>
            </xdr:cNvSpPr>
          </xdr:nvSpPr>
          <xdr:spPr bwMode="auto">
            <a:xfrm>
              <a:off x="30" y="104"/>
              <a:ext cx="22" cy="24"/>
            </a:xfrm>
            <a:custGeom>
              <a:avLst/>
              <a:gdLst>
                <a:gd name="T0" fmla="*/ 1781 w 2307"/>
                <a:gd name="T1" fmla="*/ 0 h 2577"/>
                <a:gd name="T2" fmla="*/ 2307 w 2307"/>
                <a:gd name="T3" fmla="*/ 438 h 2577"/>
                <a:gd name="T4" fmla="*/ 526 w 2307"/>
                <a:gd name="T5" fmla="*/ 2577 h 2577"/>
                <a:gd name="T6" fmla="*/ 0 w 2307"/>
                <a:gd name="T7" fmla="*/ 2139 h 2577"/>
                <a:gd name="T8" fmla="*/ 1781 w 2307"/>
                <a:gd name="T9" fmla="*/ 0 h 257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307" h="2577">
                  <a:moveTo>
                    <a:pt x="1781" y="0"/>
                  </a:moveTo>
                  <a:lnTo>
                    <a:pt x="2307" y="438"/>
                  </a:lnTo>
                  <a:lnTo>
                    <a:pt x="526" y="2577"/>
                  </a:lnTo>
                  <a:lnTo>
                    <a:pt x="0" y="2139"/>
                  </a:lnTo>
                  <a:lnTo>
                    <a:pt x="1781" y="0"/>
                  </a:lnTo>
                  <a:close/>
                </a:path>
              </a:pathLst>
            </a:custGeom>
            <a:solidFill>
              <a:schemeClr val="accent2">
                <a:lumMod val="20000"/>
                <a:lumOff val="8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2" name="フリーフォーム 6">
              <a:extLst>
                <a:ext uri="{FF2B5EF4-FFF2-40B4-BE49-F238E27FC236}">
                  <a16:creationId xmlns:a16="http://schemas.microsoft.com/office/drawing/2014/main" id="{A00900AD-91A4-4617-8C8E-1C0A48924813}"/>
                </a:ext>
              </a:extLst>
            </xdr:cNvPr>
            <xdr:cNvSpPr>
              <a:spLocks/>
            </xdr:cNvSpPr>
          </xdr:nvSpPr>
          <xdr:spPr bwMode="auto">
            <a:xfrm>
              <a:off x="29" y="124"/>
              <a:ext cx="6" cy="6"/>
            </a:xfrm>
            <a:custGeom>
              <a:avLst/>
              <a:gdLst>
                <a:gd name="T0" fmla="*/ 99 w 625"/>
                <a:gd name="T1" fmla="*/ 0 h 621"/>
                <a:gd name="T2" fmla="*/ 625 w 625"/>
                <a:gd name="T3" fmla="*/ 438 h 621"/>
                <a:gd name="T4" fmla="*/ 172 w 625"/>
                <a:gd name="T5" fmla="*/ 621 h 621"/>
                <a:gd name="T6" fmla="*/ 0 w 625"/>
                <a:gd name="T7" fmla="*/ 478 h 621"/>
                <a:gd name="T8" fmla="*/ 99 w 625"/>
                <a:gd name="T9" fmla="*/ 0 h 6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25" h="621">
                  <a:moveTo>
                    <a:pt x="99" y="0"/>
                  </a:moveTo>
                  <a:lnTo>
                    <a:pt x="625" y="438"/>
                  </a:lnTo>
                  <a:lnTo>
                    <a:pt x="172" y="621"/>
                  </a:lnTo>
                  <a:lnTo>
                    <a:pt x="0" y="478"/>
                  </a:lnTo>
                  <a:lnTo>
                    <a:pt x="99" y="0"/>
                  </a:lnTo>
                  <a:close/>
                </a:path>
              </a:pathLst>
            </a:custGeom>
            <a:solidFill>
              <a:schemeClr val="bg1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" name="フリーフォーム 7">
              <a:extLst>
                <a:ext uri="{FF2B5EF4-FFF2-40B4-BE49-F238E27FC236}">
                  <a16:creationId xmlns:a16="http://schemas.microsoft.com/office/drawing/2014/main" id="{80A6C223-3DC3-4935-816E-025B816F86D4}"/>
                </a:ext>
              </a:extLst>
            </xdr:cNvPr>
            <xdr:cNvSpPr>
              <a:spLocks/>
            </xdr:cNvSpPr>
          </xdr:nvSpPr>
          <xdr:spPr bwMode="auto">
            <a:xfrm>
              <a:off x="48" y="100"/>
              <a:ext cx="7" cy="8"/>
            </a:xfrm>
            <a:custGeom>
              <a:avLst/>
              <a:gdLst>
                <a:gd name="T0" fmla="*/ 377 w 846"/>
                <a:gd name="T1" fmla="*/ 0 h 821"/>
                <a:gd name="T2" fmla="*/ 395 w 846"/>
                <a:gd name="T3" fmla="*/ 4 h 821"/>
                <a:gd name="T4" fmla="*/ 414 w 846"/>
                <a:gd name="T5" fmla="*/ 12 h 821"/>
                <a:gd name="T6" fmla="*/ 435 w 846"/>
                <a:gd name="T7" fmla="*/ 25 h 821"/>
                <a:gd name="T8" fmla="*/ 453 w 846"/>
                <a:gd name="T9" fmla="*/ 40 h 821"/>
                <a:gd name="T10" fmla="*/ 474 w 846"/>
                <a:gd name="T11" fmla="*/ 57 h 821"/>
                <a:gd name="T12" fmla="*/ 498 w 846"/>
                <a:gd name="T13" fmla="*/ 79 h 821"/>
                <a:gd name="T14" fmla="*/ 525 w 846"/>
                <a:gd name="T15" fmla="*/ 101 h 821"/>
                <a:gd name="T16" fmla="*/ 553 w 846"/>
                <a:gd name="T17" fmla="*/ 125 h 821"/>
                <a:gd name="T18" fmla="*/ 583 w 846"/>
                <a:gd name="T19" fmla="*/ 150 h 821"/>
                <a:gd name="T20" fmla="*/ 614 w 846"/>
                <a:gd name="T21" fmla="*/ 175 h 821"/>
                <a:gd name="T22" fmla="*/ 646 w 846"/>
                <a:gd name="T23" fmla="*/ 201 h 821"/>
                <a:gd name="T24" fmla="*/ 676 w 846"/>
                <a:gd name="T25" fmla="*/ 226 h 821"/>
                <a:gd name="T26" fmla="*/ 705 w 846"/>
                <a:gd name="T27" fmla="*/ 250 h 821"/>
                <a:gd name="T28" fmla="*/ 733 w 846"/>
                <a:gd name="T29" fmla="*/ 274 h 821"/>
                <a:gd name="T30" fmla="*/ 758 w 846"/>
                <a:gd name="T31" fmla="*/ 295 h 821"/>
                <a:gd name="T32" fmla="*/ 780 w 846"/>
                <a:gd name="T33" fmla="*/ 314 h 821"/>
                <a:gd name="T34" fmla="*/ 799 w 846"/>
                <a:gd name="T35" fmla="*/ 330 h 821"/>
                <a:gd name="T36" fmla="*/ 819 w 846"/>
                <a:gd name="T37" fmla="*/ 347 h 821"/>
                <a:gd name="T38" fmla="*/ 832 w 846"/>
                <a:gd name="T39" fmla="*/ 365 h 821"/>
                <a:gd name="T40" fmla="*/ 841 w 846"/>
                <a:gd name="T41" fmla="*/ 381 h 821"/>
                <a:gd name="T42" fmla="*/ 845 w 846"/>
                <a:gd name="T43" fmla="*/ 396 h 821"/>
                <a:gd name="T44" fmla="*/ 846 w 846"/>
                <a:gd name="T45" fmla="*/ 410 h 821"/>
                <a:gd name="T46" fmla="*/ 845 w 846"/>
                <a:gd name="T47" fmla="*/ 423 h 821"/>
                <a:gd name="T48" fmla="*/ 842 w 846"/>
                <a:gd name="T49" fmla="*/ 433 h 821"/>
                <a:gd name="T50" fmla="*/ 839 w 846"/>
                <a:gd name="T51" fmla="*/ 442 h 821"/>
                <a:gd name="T52" fmla="*/ 835 w 846"/>
                <a:gd name="T53" fmla="*/ 449 h 821"/>
                <a:gd name="T54" fmla="*/ 833 w 846"/>
                <a:gd name="T55" fmla="*/ 453 h 821"/>
                <a:gd name="T56" fmla="*/ 832 w 846"/>
                <a:gd name="T57" fmla="*/ 454 h 821"/>
                <a:gd name="T58" fmla="*/ 525 w 846"/>
                <a:gd name="T59" fmla="*/ 821 h 821"/>
                <a:gd name="T60" fmla="*/ 0 w 846"/>
                <a:gd name="T61" fmla="*/ 384 h 821"/>
                <a:gd name="T62" fmla="*/ 293 w 846"/>
                <a:gd name="T63" fmla="*/ 31 h 821"/>
                <a:gd name="T64" fmla="*/ 295 w 846"/>
                <a:gd name="T65" fmla="*/ 30 h 821"/>
                <a:gd name="T66" fmla="*/ 300 w 846"/>
                <a:gd name="T67" fmla="*/ 26 h 821"/>
                <a:gd name="T68" fmla="*/ 307 w 846"/>
                <a:gd name="T69" fmla="*/ 20 h 821"/>
                <a:gd name="T70" fmla="*/ 317 w 846"/>
                <a:gd name="T71" fmla="*/ 14 h 821"/>
                <a:gd name="T72" fmla="*/ 330 w 846"/>
                <a:gd name="T73" fmla="*/ 8 h 821"/>
                <a:gd name="T74" fmla="*/ 344 w 846"/>
                <a:gd name="T75" fmla="*/ 3 h 821"/>
                <a:gd name="T76" fmla="*/ 360 w 846"/>
                <a:gd name="T77" fmla="*/ 0 h 821"/>
                <a:gd name="T78" fmla="*/ 377 w 846"/>
                <a:gd name="T79" fmla="*/ 0 h 8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</a:cxnLst>
              <a:rect l="0" t="0" r="r" b="b"/>
              <a:pathLst>
                <a:path w="846" h="821">
                  <a:moveTo>
                    <a:pt x="377" y="0"/>
                  </a:moveTo>
                  <a:lnTo>
                    <a:pt x="395" y="4"/>
                  </a:lnTo>
                  <a:lnTo>
                    <a:pt x="414" y="12"/>
                  </a:lnTo>
                  <a:lnTo>
                    <a:pt x="435" y="25"/>
                  </a:lnTo>
                  <a:lnTo>
                    <a:pt x="453" y="40"/>
                  </a:lnTo>
                  <a:lnTo>
                    <a:pt x="474" y="57"/>
                  </a:lnTo>
                  <a:lnTo>
                    <a:pt x="498" y="79"/>
                  </a:lnTo>
                  <a:lnTo>
                    <a:pt x="525" y="101"/>
                  </a:lnTo>
                  <a:lnTo>
                    <a:pt x="553" y="125"/>
                  </a:lnTo>
                  <a:lnTo>
                    <a:pt x="583" y="150"/>
                  </a:lnTo>
                  <a:lnTo>
                    <a:pt x="614" y="175"/>
                  </a:lnTo>
                  <a:lnTo>
                    <a:pt x="646" y="201"/>
                  </a:lnTo>
                  <a:lnTo>
                    <a:pt x="676" y="226"/>
                  </a:lnTo>
                  <a:lnTo>
                    <a:pt x="705" y="250"/>
                  </a:lnTo>
                  <a:lnTo>
                    <a:pt x="733" y="274"/>
                  </a:lnTo>
                  <a:lnTo>
                    <a:pt x="758" y="295"/>
                  </a:lnTo>
                  <a:lnTo>
                    <a:pt x="780" y="314"/>
                  </a:lnTo>
                  <a:lnTo>
                    <a:pt x="799" y="330"/>
                  </a:lnTo>
                  <a:lnTo>
                    <a:pt x="819" y="347"/>
                  </a:lnTo>
                  <a:lnTo>
                    <a:pt x="832" y="365"/>
                  </a:lnTo>
                  <a:lnTo>
                    <a:pt x="841" y="381"/>
                  </a:lnTo>
                  <a:lnTo>
                    <a:pt x="845" y="396"/>
                  </a:lnTo>
                  <a:lnTo>
                    <a:pt x="846" y="410"/>
                  </a:lnTo>
                  <a:lnTo>
                    <a:pt x="845" y="423"/>
                  </a:lnTo>
                  <a:lnTo>
                    <a:pt x="842" y="433"/>
                  </a:lnTo>
                  <a:lnTo>
                    <a:pt x="839" y="442"/>
                  </a:lnTo>
                  <a:lnTo>
                    <a:pt x="835" y="449"/>
                  </a:lnTo>
                  <a:lnTo>
                    <a:pt x="833" y="453"/>
                  </a:lnTo>
                  <a:lnTo>
                    <a:pt x="832" y="454"/>
                  </a:lnTo>
                  <a:lnTo>
                    <a:pt x="525" y="821"/>
                  </a:lnTo>
                  <a:lnTo>
                    <a:pt x="0" y="384"/>
                  </a:lnTo>
                  <a:lnTo>
                    <a:pt x="293" y="31"/>
                  </a:lnTo>
                  <a:lnTo>
                    <a:pt x="295" y="30"/>
                  </a:lnTo>
                  <a:lnTo>
                    <a:pt x="300" y="26"/>
                  </a:lnTo>
                  <a:lnTo>
                    <a:pt x="307" y="20"/>
                  </a:lnTo>
                  <a:lnTo>
                    <a:pt x="317" y="14"/>
                  </a:lnTo>
                  <a:lnTo>
                    <a:pt x="330" y="8"/>
                  </a:lnTo>
                  <a:lnTo>
                    <a:pt x="344" y="3"/>
                  </a:lnTo>
                  <a:lnTo>
                    <a:pt x="360" y="0"/>
                  </a:lnTo>
                  <a:lnTo>
                    <a:pt x="377" y="0"/>
                  </a:lnTo>
                  <a:close/>
                </a:path>
              </a:pathLst>
            </a:custGeom>
            <a:solidFill>
              <a:schemeClr val="bg1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" name="フリーフォーム 8">
              <a:extLst>
                <a:ext uri="{FF2B5EF4-FFF2-40B4-BE49-F238E27FC236}">
                  <a16:creationId xmlns:a16="http://schemas.microsoft.com/office/drawing/2014/main" id="{0E33BBD6-7823-4697-897F-278686AE2BE6}"/>
                </a:ext>
              </a:extLst>
            </xdr:cNvPr>
            <xdr:cNvSpPr>
              <a:spLocks/>
            </xdr:cNvSpPr>
          </xdr:nvSpPr>
          <xdr:spPr bwMode="auto">
            <a:xfrm>
              <a:off x="29" y="129"/>
              <a:ext cx="2" cy="2"/>
            </a:xfrm>
            <a:custGeom>
              <a:avLst/>
              <a:gdLst>
                <a:gd name="T0" fmla="*/ 47 w 219"/>
                <a:gd name="T1" fmla="*/ 0 h 232"/>
                <a:gd name="T2" fmla="*/ 219 w 219"/>
                <a:gd name="T3" fmla="*/ 143 h 232"/>
                <a:gd name="T4" fmla="*/ 0 w 219"/>
                <a:gd name="T5" fmla="*/ 232 h 232"/>
                <a:gd name="T6" fmla="*/ 47 w 219"/>
                <a:gd name="T7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19" h="232">
                  <a:moveTo>
                    <a:pt x="47" y="0"/>
                  </a:moveTo>
                  <a:lnTo>
                    <a:pt x="219" y="143"/>
                  </a:lnTo>
                  <a:lnTo>
                    <a:pt x="0" y="232"/>
                  </a:lnTo>
                  <a:lnTo>
                    <a:pt x="47" y="0"/>
                  </a:lnTo>
                  <a:close/>
                </a:path>
              </a:pathLst>
            </a:custGeom>
            <a:solidFill>
              <a:schemeClr val="accent2">
                <a:lumMod val="5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</xdr:grp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1209675</xdr:colOff>
          <xdr:row>1</xdr:row>
          <xdr:rowOff>19050</xdr:rowOff>
        </xdr:from>
        <xdr:to>
          <xdr:col>1</xdr:col>
          <xdr:colOff>1352550</xdr:colOff>
          <xdr:row>1</xdr:row>
          <xdr:rowOff>323850</xdr:rowOff>
        </xdr:to>
        <xdr:sp macro="" textlink="">
          <xdr:nvSpPr>
            <xdr:cNvPr id="15361" name="年スピン" descr="スピン ボタンです。セル C2 のカレンダー年を変更します。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46724602-A6A3-4D9B-8B95-B1F07FC01E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1219200</xdr:colOff>
          <xdr:row>1</xdr:row>
          <xdr:rowOff>19050</xdr:rowOff>
        </xdr:from>
        <xdr:to>
          <xdr:col>2</xdr:col>
          <xdr:colOff>1362075</xdr:colOff>
          <xdr:row>1</xdr:row>
          <xdr:rowOff>323850</xdr:rowOff>
        </xdr:to>
        <xdr:sp macro="" textlink="">
          <xdr:nvSpPr>
            <xdr:cNvPr id="15362" name="月スピン" descr="スピン ボタンです。セル E2 の月のカレンダーを変更します。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BF8661A7-6DB5-489E-844F-5CEF92E9BC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142875</xdr:colOff>
      <xdr:row>3</xdr:row>
      <xdr:rowOff>76200</xdr:rowOff>
    </xdr:from>
    <xdr:to>
      <xdr:col>0</xdr:col>
      <xdr:colOff>485775</xdr:colOff>
      <xdr:row>3</xdr:row>
      <xdr:rowOff>447675</xdr:rowOff>
    </xdr:to>
    <xdr:grpSp>
      <xdr:nvGrpSpPr>
        <xdr:cNvPr id="4" name="[月のビュー] アイコン" descr="&quot;&quot;" title="カレンダー アイコン">
          <a:extLst>
            <a:ext uri="{FF2B5EF4-FFF2-40B4-BE49-F238E27FC236}">
              <a16:creationId xmlns:a16="http://schemas.microsoft.com/office/drawing/2014/main" id="{5C8F0DC4-BF22-450E-ACA4-7991BD41BC36}"/>
            </a:ext>
          </a:extLst>
        </xdr:cNvPr>
        <xdr:cNvGrpSpPr>
          <a:grpSpLocks noChangeAspect="1"/>
        </xdr:cNvGrpSpPr>
      </xdr:nvGrpSpPr>
      <xdr:grpSpPr bwMode="auto">
        <a:xfrm>
          <a:off x="142875" y="368095"/>
          <a:ext cx="342900" cy="371475"/>
          <a:chOff x="26" y="86"/>
          <a:chExt cx="36" cy="39"/>
        </a:xfrm>
      </xdr:grpSpPr>
      <xdr:sp macro="" textlink="">
        <xdr:nvSpPr>
          <xdr:cNvPr id="5" name="正方形/長方形 6">
            <a:extLst>
              <a:ext uri="{FF2B5EF4-FFF2-40B4-BE49-F238E27FC236}">
                <a16:creationId xmlns:a16="http://schemas.microsoft.com/office/drawing/2014/main" id="{0B7BD5B6-9E13-403D-8E68-7A3D0FCC02FF}"/>
              </a:ext>
            </a:extLst>
          </xdr:cNvPr>
          <xdr:cNvSpPr>
            <a:spLocks noChangeArrowheads="1"/>
          </xdr:cNvSpPr>
        </xdr:nvSpPr>
        <xdr:spPr bwMode="auto">
          <a:xfrm>
            <a:off x="26" y="86"/>
            <a:ext cx="36" cy="3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フリーフォーム 7">
            <a:extLst>
              <a:ext uri="{FF2B5EF4-FFF2-40B4-BE49-F238E27FC236}">
                <a16:creationId xmlns:a16="http://schemas.microsoft.com/office/drawing/2014/main" id="{46D76259-99C2-4AEF-8760-8B478720C80F}"/>
              </a:ext>
            </a:extLst>
          </xdr:cNvPr>
          <xdr:cNvSpPr>
            <a:spLocks/>
          </xdr:cNvSpPr>
        </xdr:nvSpPr>
        <xdr:spPr bwMode="auto">
          <a:xfrm>
            <a:off x="26" y="95"/>
            <a:ext cx="36" cy="30"/>
          </a:xfrm>
          <a:custGeom>
            <a:avLst/>
            <a:gdLst>
              <a:gd name="T0" fmla="*/ 0 w 3024"/>
              <a:gd name="T1" fmla="*/ 0 h 2562"/>
              <a:gd name="T2" fmla="*/ 3024 w 3024"/>
              <a:gd name="T3" fmla="*/ 0 h 2562"/>
              <a:gd name="T4" fmla="*/ 3024 w 3024"/>
              <a:gd name="T5" fmla="*/ 1959 h 2562"/>
              <a:gd name="T6" fmla="*/ 2419 w 3024"/>
              <a:gd name="T7" fmla="*/ 2562 h 2562"/>
              <a:gd name="T8" fmla="*/ 0 w 3024"/>
              <a:gd name="T9" fmla="*/ 2562 h 2562"/>
              <a:gd name="T10" fmla="*/ 0 w 3024"/>
              <a:gd name="T11" fmla="*/ 0 h 25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3024" h="2562">
                <a:moveTo>
                  <a:pt x="0" y="0"/>
                </a:moveTo>
                <a:lnTo>
                  <a:pt x="3024" y="0"/>
                </a:lnTo>
                <a:lnTo>
                  <a:pt x="3024" y="1959"/>
                </a:lnTo>
                <a:lnTo>
                  <a:pt x="2419" y="2562"/>
                </a:lnTo>
                <a:lnTo>
                  <a:pt x="0" y="2562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" name="フリーフォーム 8">
            <a:extLst>
              <a:ext uri="{FF2B5EF4-FFF2-40B4-BE49-F238E27FC236}">
                <a16:creationId xmlns:a16="http://schemas.microsoft.com/office/drawing/2014/main" id="{EDC0A218-0A7B-4E4C-B5F1-AD4B09694ABA}"/>
              </a:ext>
            </a:extLst>
          </xdr:cNvPr>
          <xdr:cNvSpPr>
            <a:spLocks/>
          </xdr:cNvSpPr>
        </xdr:nvSpPr>
        <xdr:spPr bwMode="auto">
          <a:xfrm>
            <a:off x="55" y="118"/>
            <a:ext cx="7" cy="7"/>
          </a:xfrm>
          <a:custGeom>
            <a:avLst/>
            <a:gdLst>
              <a:gd name="T0" fmla="*/ 0 w 605"/>
              <a:gd name="T1" fmla="*/ 0 h 609"/>
              <a:gd name="T2" fmla="*/ 605 w 605"/>
              <a:gd name="T3" fmla="*/ 0 h 609"/>
              <a:gd name="T4" fmla="*/ 0 w 605"/>
              <a:gd name="T5" fmla="*/ 609 h 609"/>
              <a:gd name="T6" fmla="*/ 0 w 605"/>
              <a:gd name="T7" fmla="*/ 0 h 6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05" h="609">
                <a:moveTo>
                  <a:pt x="0" y="0"/>
                </a:moveTo>
                <a:lnTo>
                  <a:pt x="605" y="0"/>
                </a:lnTo>
                <a:lnTo>
                  <a:pt x="0" y="609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" name="フリーフォーム 9">
            <a:extLst>
              <a:ext uri="{FF2B5EF4-FFF2-40B4-BE49-F238E27FC236}">
                <a16:creationId xmlns:a16="http://schemas.microsoft.com/office/drawing/2014/main" id="{77A03176-FDA5-4595-9D52-ECA5306354B3}"/>
              </a:ext>
            </a:extLst>
          </xdr:cNvPr>
          <xdr:cNvSpPr>
            <a:spLocks/>
          </xdr:cNvSpPr>
        </xdr:nvSpPr>
        <xdr:spPr bwMode="auto">
          <a:xfrm>
            <a:off x="26" y="88"/>
            <a:ext cx="36" cy="8"/>
          </a:xfrm>
          <a:custGeom>
            <a:avLst/>
            <a:gdLst>
              <a:gd name="T0" fmla="*/ 151 w 3024"/>
              <a:gd name="T1" fmla="*/ 0 h 671"/>
              <a:gd name="T2" fmla="*/ 2873 w 3024"/>
              <a:gd name="T3" fmla="*/ 0 h 671"/>
              <a:gd name="T4" fmla="*/ 2903 w 3024"/>
              <a:gd name="T5" fmla="*/ 3 h 671"/>
              <a:gd name="T6" fmla="*/ 2931 w 3024"/>
              <a:gd name="T7" fmla="*/ 12 h 671"/>
              <a:gd name="T8" fmla="*/ 2957 w 3024"/>
              <a:gd name="T9" fmla="*/ 26 h 671"/>
              <a:gd name="T10" fmla="*/ 2980 w 3024"/>
              <a:gd name="T11" fmla="*/ 44 h 671"/>
              <a:gd name="T12" fmla="*/ 2998 w 3024"/>
              <a:gd name="T13" fmla="*/ 66 h 671"/>
              <a:gd name="T14" fmla="*/ 3012 w 3024"/>
              <a:gd name="T15" fmla="*/ 92 h 671"/>
              <a:gd name="T16" fmla="*/ 3021 w 3024"/>
              <a:gd name="T17" fmla="*/ 120 h 671"/>
              <a:gd name="T18" fmla="*/ 3024 w 3024"/>
              <a:gd name="T19" fmla="*/ 150 h 671"/>
              <a:gd name="T20" fmla="*/ 3024 w 3024"/>
              <a:gd name="T21" fmla="*/ 671 h 671"/>
              <a:gd name="T22" fmla="*/ 0 w 3024"/>
              <a:gd name="T23" fmla="*/ 671 h 671"/>
              <a:gd name="T24" fmla="*/ 0 w 3024"/>
              <a:gd name="T25" fmla="*/ 150 h 671"/>
              <a:gd name="T26" fmla="*/ 3 w 3024"/>
              <a:gd name="T27" fmla="*/ 120 h 671"/>
              <a:gd name="T28" fmla="*/ 12 w 3024"/>
              <a:gd name="T29" fmla="*/ 92 h 671"/>
              <a:gd name="T30" fmla="*/ 26 w 3024"/>
              <a:gd name="T31" fmla="*/ 66 h 671"/>
              <a:gd name="T32" fmla="*/ 44 w 3024"/>
              <a:gd name="T33" fmla="*/ 44 h 671"/>
              <a:gd name="T34" fmla="*/ 67 w 3024"/>
              <a:gd name="T35" fmla="*/ 26 h 671"/>
              <a:gd name="T36" fmla="*/ 93 w 3024"/>
              <a:gd name="T37" fmla="*/ 12 h 671"/>
              <a:gd name="T38" fmla="*/ 121 w 3024"/>
              <a:gd name="T39" fmla="*/ 3 h 671"/>
              <a:gd name="T40" fmla="*/ 151 w 3024"/>
              <a:gd name="T41" fmla="*/ 0 h 6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3024" h="671">
                <a:moveTo>
                  <a:pt x="151" y="0"/>
                </a:moveTo>
                <a:lnTo>
                  <a:pt x="2873" y="0"/>
                </a:lnTo>
                <a:lnTo>
                  <a:pt x="2903" y="3"/>
                </a:lnTo>
                <a:lnTo>
                  <a:pt x="2931" y="12"/>
                </a:lnTo>
                <a:lnTo>
                  <a:pt x="2957" y="26"/>
                </a:lnTo>
                <a:lnTo>
                  <a:pt x="2980" y="44"/>
                </a:lnTo>
                <a:lnTo>
                  <a:pt x="2998" y="66"/>
                </a:lnTo>
                <a:lnTo>
                  <a:pt x="3012" y="92"/>
                </a:lnTo>
                <a:lnTo>
                  <a:pt x="3021" y="120"/>
                </a:lnTo>
                <a:lnTo>
                  <a:pt x="3024" y="150"/>
                </a:lnTo>
                <a:lnTo>
                  <a:pt x="3024" y="671"/>
                </a:lnTo>
                <a:lnTo>
                  <a:pt x="0" y="671"/>
                </a:lnTo>
                <a:lnTo>
                  <a:pt x="0" y="150"/>
                </a:lnTo>
                <a:lnTo>
                  <a:pt x="3" y="120"/>
                </a:lnTo>
                <a:lnTo>
                  <a:pt x="12" y="92"/>
                </a:lnTo>
                <a:lnTo>
                  <a:pt x="26" y="66"/>
                </a:lnTo>
                <a:lnTo>
                  <a:pt x="44" y="44"/>
                </a:lnTo>
                <a:lnTo>
                  <a:pt x="67" y="26"/>
                </a:lnTo>
                <a:lnTo>
                  <a:pt x="93" y="12"/>
                </a:lnTo>
                <a:lnTo>
                  <a:pt x="121" y="3"/>
                </a:lnTo>
                <a:lnTo>
                  <a:pt x="151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7</xdr:col>
      <xdr:colOff>75876</xdr:colOff>
      <xdr:row>3</xdr:row>
      <xdr:rowOff>101326</xdr:rowOff>
    </xdr:from>
    <xdr:to>
      <xdr:col>7</xdr:col>
      <xdr:colOff>1301172</xdr:colOff>
      <xdr:row>3</xdr:row>
      <xdr:rowOff>439654</xdr:rowOff>
    </xdr:to>
    <xdr:grpSp>
      <xdr:nvGrpSpPr>
        <xdr:cNvPr id="9" name="[週のビュー] ボタン" descr="&quot;&quot;" title="[週のビュー] ナビゲーション ボタン">
          <a:hlinkClick xmlns:r="http://schemas.openxmlformats.org/officeDocument/2006/relationships" r:id="rId1" tooltip="1 週間の課題を表示するには、ここをクリック"/>
          <a:extLst>
            <a:ext uri="{FF2B5EF4-FFF2-40B4-BE49-F238E27FC236}">
              <a16:creationId xmlns:a16="http://schemas.microsoft.com/office/drawing/2014/main" id="{D01DC77A-EACE-475A-B8A1-67C054F2B90C}"/>
            </a:ext>
          </a:extLst>
        </xdr:cNvPr>
        <xdr:cNvGrpSpPr/>
      </xdr:nvGrpSpPr>
      <xdr:grpSpPr>
        <a:xfrm>
          <a:off x="16882892" y="393221"/>
          <a:ext cx="1225296" cy="338328"/>
          <a:chOff x="3016634" y="163354"/>
          <a:chExt cx="1225296" cy="347472"/>
        </a:xfrm>
      </xdr:grpSpPr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E62D20FB-3F79-4345-8A31-B3E58162C328}"/>
              </a:ext>
            </a:extLst>
          </xdr:cNvPr>
          <xdr:cNvSpPr/>
        </xdr:nvSpPr>
        <xdr:spPr>
          <a:xfrm>
            <a:off x="3016634" y="163354"/>
            <a:ext cx="1225296" cy="347472"/>
          </a:xfrm>
          <a:prstGeom prst="rect">
            <a:avLst/>
          </a:prstGeom>
          <a:solidFill>
            <a:schemeClr val="accent5"/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endParaRPr lang="en-US" altLang="ja-JP" sz="9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 algn="r"/>
            <a:r>
              <a:rPr lang="ja-JP" altLang="en-US" sz="900" b="1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週単位</a:t>
            </a:r>
            <a:endParaRPr lang="en-US" sz="9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  <xdr:grpSp>
        <xdr:nvGrpSpPr>
          <xdr:cNvPr id="11" name="[週のビュー] アイコン">
            <a:extLst>
              <a:ext uri="{FF2B5EF4-FFF2-40B4-BE49-F238E27FC236}">
                <a16:creationId xmlns:a16="http://schemas.microsoft.com/office/drawing/2014/main" id="{A861D57D-660E-4022-ADE5-334FB8CBAE3E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081338" y="197644"/>
            <a:ext cx="276225" cy="276225"/>
            <a:chOff x="318" y="23"/>
            <a:chExt cx="29" cy="29"/>
          </a:xfrm>
        </xdr:grpSpPr>
        <xdr:sp macro="" textlink="">
          <xdr:nvSpPr>
            <xdr:cNvPr id="12" name="正方形/長方形 4">
              <a:extLst>
                <a:ext uri="{FF2B5EF4-FFF2-40B4-BE49-F238E27FC236}">
                  <a16:creationId xmlns:a16="http://schemas.microsoft.com/office/drawing/2014/main" id="{F4153490-2C34-4833-9844-B0053197B07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8" y="23"/>
              <a:ext cx="29" cy="29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3" name="フリーフォーム 5">
              <a:extLst>
                <a:ext uri="{FF2B5EF4-FFF2-40B4-BE49-F238E27FC236}">
                  <a16:creationId xmlns:a16="http://schemas.microsoft.com/office/drawing/2014/main" id="{4856C619-06FD-4C05-AF21-33C3BAC159BB}"/>
                </a:ext>
              </a:extLst>
            </xdr:cNvPr>
            <xdr:cNvSpPr>
              <a:spLocks/>
            </xdr:cNvSpPr>
          </xdr:nvSpPr>
          <xdr:spPr bwMode="auto">
            <a:xfrm>
              <a:off x="318" y="23"/>
              <a:ext cx="29" cy="29"/>
            </a:xfrm>
            <a:custGeom>
              <a:avLst/>
              <a:gdLst>
                <a:gd name="T0" fmla="*/ 2053 w 3281"/>
                <a:gd name="T1" fmla="*/ 3 h 3281"/>
                <a:gd name="T2" fmla="*/ 2228 w 3281"/>
                <a:gd name="T3" fmla="*/ 27 h 3281"/>
                <a:gd name="T4" fmla="*/ 2395 w 3281"/>
                <a:gd name="T5" fmla="*/ 73 h 3281"/>
                <a:gd name="T6" fmla="*/ 2554 w 3281"/>
                <a:gd name="T7" fmla="*/ 140 h 3281"/>
                <a:gd name="T8" fmla="*/ 2700 w 3281"/>
                <a:gd name="T9" fmla="*/ 225 h 3281"/>
                <a:gd name="T10" fmla="*/ 2833 w 3281"/>
                <a:gd name="T11" fmla="*/ 329 h 3281"/>
                <a:gd name="T12" fmla="*/ 2952 w 3281"/>
                <a:gd name="T13" fmla="*/ 448 h 3281"/>
                <a:gd name="T14" fmla="*/ 3056 w 3281"/>
                <a:gd name="T15" fmla="*/ 581 h 3281"/>
                <a:gd name="T16" fmla="*/ 3141 w 3281"/>
                <a:gd name="T17" fmla="*/ 728 h 3281"/>
                <a:gd name="T18" fmla="*/ 3208 w 3281"/>
                <a:gd name="T19" fmla="*/ 886 h 3281"/>
                <a:gd name="T20" fmla="*/ 3254 w 3281"/>
                <a:gd name="T21" fmla="*/ 1053 h 3281"/>
                <a:gd name="T22" fmla="*/ 3277 w 3281"/>
                <a:gd name="T23" fmla="*/ 1228 h 3281"/>
                <a:gd name="T24" fmla="*/ 3277 w 3281"/>
                <a:gd name="T25" fmla="*/ 1409 h 3281"/>
                <a:gd name="T26" fmla="*/ 3254 w 3281"/>
                <a:gd name="T27" fmla="*/ 1584 h 3281"/>
                <a:gd name="T28" fmla="*/ 3208 w 3281"/>
                <a:gd name="T29" fmla="*/ 1751 h 3281"/>
                <a:gd name="T30" fmla="*/ 3141 w 3281"/>
                <a:gd name="T31" fmla="*/ 1909 h 3281"/>
                <a:gd name="T32" fmla="*/ 3056 w 3281"/>
                <a:gd name="T33" fmla="*/ 2055 h 3281"/>
                <a:gd name="T34" fmla="*/ 2952 w 3281"/>
                <a:gd name="T35" fmla="*/ 2189 h 3281"/>
                <a:gd name="T36" fmla="*/ 2833 w 3281"/>
                <a:gd name="T37" fmla="*/ 2308 h 3281"/>
                <a:gd name="T38" fmla="*/ 2700 w 3281"/>
                <a:gd name="T39" fmla="*/ 2411 h 3281"/>
                <a:gd name="T40" fmla="*/ 2554 w 3281"/>
                <a:gd name="T41" fmla="*/ 2497 h 3281"/>
                <a:gd name="T42" fmla="*/ 2395 w 3281"/>
                <a:gd name="T43" fmla="*/ 2564 h 3281"/>
                <a:gd name="T44" fmla="*/ 2228 w 3281"/>
                <a:gd name="T45" fmla="*/ 2610 h 3281"/>
                <a:gd name="T46" fmla="*/ 2053 w 3281"/>
                <a:gd name="T47" fmla="*/ 2633 h 3281"/>
                <a:gd name="T48" fmla="*/ 1875 w 3281"/>
                <a:gd name="T49" fmla="*/ 2634 h 3281"/>
                <a:gd name="T50" fmla="*/ 1704 w 3281"/>
                <a:gd name="T51" fmla="*/ 2611 h 3281"/>
                <a:gd name="T52" fmla="*/ 1542 w 3281"/>
                <a:gd name="T53" fmla="*/ 2567 h 3281"/>
                <a:gd name="T54" fmla="*/ 1389 w 3281"/>
                <a:gd name="T55" fmla="*/ 2504 h 3281"/>
                <a:gd name="T56" fmla="*/ 1245 w 3281"/>
                <a:gd name="T57" fmla="*/ 2422 h 3281"/>
                <a:gd name="T58" fmla="*/ 271 w 3281"/>
                <a:gd name="T59" fmla="*/ 3281 h 3281"/>
                <a:gd name="T60" fmla="*/ 906 w 3281"/>
                <a:gd name="T61" fmla="*/ 2104 h 3281"/>
                <a:gd name="T62" fmla="*/ 816 w 3281"/>
                <a:gd name="T63" fmla="*/ 1966 h 3281"/>
                <a:gd name="T64" fmla="*/ 743 w 3281"/>
                <a:gd name="T65" fmla="*/ 1817 h 3281"/>
                <a:gd name="T66" fmla="*/ 689 w 3281"/>
                <a:gd name="T67" fmla="*/ 1659 h 3281"/>
                <a:gd name="T68" fmla="*/ 656 w 3281"/>
                <a:gd name="T69" fmla="*/ 1492 h 3281"/>
                <a:gd name="T70" fmla="*/ 645 w 3281"/>
                <a:gd name="T71" fmla="*/ 1318 h 3281"/>
                <a:gd name="T72" fmla="*/ 657 w 3281"/>
                <a:gd name="T73" fmla="*/ 1139 h 3281"/>
                <a:gd name="T74" fmla="*/ 692 w 3281"/>
                <a:gd name="T75" fmla="*/ 968 h 3281"/>
                <a:gd name="T76" fmla="*/ 748 w 3281"/>
                <a:gd name="T77" fmla="*/ 806 h 3281"/>
                <a:gd name="T78" fmla="*/ 824 w 3281"/>
                <a:gd name="T79" fmla="*/ 653 h 3281"/>
                <a:gd name="T80" fmla="*/ 920 w 3281"/>
                <a:gd name="T81" fmla="*/ 513 h 3281"/>
                <a:gd name="T82" fmla="*/ 1031 w 3281"/>
                <a:gd name="T83" fmla="*/ 387 h 3281"/>
                <a:gd name="T84" fmla="*/ 1157 w 3281"/>
                <a:gd name="T85" fmla="*/ 276 h 3281"/>
                <a:gd name="T86" fmla="*/ 1297 w 3281"/>
                <a:gd name="T87" fmla="*/ 180 h 3281"/>
                <a:gd name="T88" fmla="*/ 1450 w 3281"/>
                <a:gd name="T89" fmla="*/ 104 h 3281"/>
                <a:gd name="T90" fmla="*/ 1612 w 3281"/>
                <a:gd name="T91" fmla="*/ 47 h 3281"/>
                <a:gd name="T92" fmla="*/ 1784 w 3281"/>
                <a:gd name="T93" fmla="*/ 12 h 3281"/>
                <a:gd name="T94" fmla="*/ 1963 w 3281"/>
                <a:gd name="T95" fmla="*/ 0 h 328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</a:cxnLst>
              <a:rect l="0" t="0" r="r" b="b"/>
              <a:pathLst>
                <a:path w="3281" h="3281">
                  <a:moveTo>
                    <a:pt x="1963" y="0"/>
                  </a:moveTo>
                  <a:lnTo>
                    <a:pt x="2053" y="3"/>
                  </a:lnTo>
                  <a:lnTo>
                    <a:pt x="2142" y="12"/>
                  </a:lnTo>
                  <a:lnTo>
                    <a:pt x="2228" y="27"/>
                  </a:lnTo>
                  <a:lnTo>
                    <a:pt x="2313" y="47"/>
                  </a:lnTo>
                  <a:lnTo>
                    <a:pt x="2395" y="73"/>
                  </a:lnTo>
                  <a:lnTo>
                    <a:pt x="2475" y="104"/>
                  </a:lnTo>
                  <a:lnTo>
                    <a:pt x="2554" y="140"/>
                  </a:lnTo>
                  <a:lnTo>
                    <a:pt x="2628" y="180"/>
                  </a:lnTo>
                  <a:lnTo>
                    <a:pt x="2700" y="225"/>
                  </a:lnTo>
                  <a:lnTo>
                    <a:pt x="2768" y="276"/>
                  </a:lnTo>
                  <a:lnTo>
                    <a:pt x="2833" y="329"/>
                  </a:lnTo>
                  <a:lnTo>
                    <a:pt x="2894" y="387"/>
                  </a:lnTo>
                  <a:lnTo>
                    <a:pt x="2952" y="448"/>
                  </a:lnTo>
                  <a:lnTo>
                    <a:pt x="3005" y="513"/>
                  </a:lnTo>
                  <a:lnTo>
                    <a:pt x="3056" y="581"/>
                  </a:lnTo>
                  <a:lnTo>
                    <a:pt x="3101" y="653"/>
                  </a:lnTo>
                  <a:lnTo>
                    <a:pt x="3141" y="728"/>
                  </a:lnTo>
                  <a:lnTo>
                    <a:pt x="3177" y="806"/>
                  </a:lnTo>
                  <a:lnTo>
                    <a:pt x="3208" y="886"/>
                  </a:lnTo>
                  <a:lnTo>
                    <a:pt x="3234" y="968"/>
                  </a:lnTo>
                  <a:lnTo>
                    <a:pt x="3254" y="1053"/>
                  </a:lnTo>
                  <a:lnTo>
                    <a:pt x="3269" y="1139"/>
                  </a:lnTo>
                  <a:lnTo>
                    <a:pt x="3277" y="1228"/>
                  </a:lnTo>
                  <a:lnTo>
                    <a:pt x="3281" y="1318"/>
                  </a:lnTo>
                  <a:lnTo>
                    <a:pt x="3277" y="1409"/>
                  </a:lnTo>
                  <a:lnTo>
                    <a:pt x="3269" y="1497"/>
                  </a:lnTo>
                  <a:lnTo>
                    <a:pt x="3254" y="1584"/>
                  </a:lnTo>
                  <a:lnTo>
                    <a:pt x="3234" y="1669"/>
                  </a:lnTo>
                  <a:lnTo>
                    <a:pt x="3208" y="1751"/>
                  </a:lnTo>
                  <a:lnTo>
                    <a:pt x="3177" y="1831"/>
                  </a:lnTo>
                  <a:lnTo>
                    <a:pt x="3141" y="1909"/>
                  </a:lnTo>
                  <a:lnTo>
                    <a:pt x="3101" y="1984"/>
                  </a:lnTo>
                  <a:lnTo>
                    <a:pt x="3056" y="2055"/>
                  </a:lnTo>
                  <a:lnTo>
                    <a:pt x="3005" y="2124"/>
                  </a:lnTo>
                  <a:lnTo>
                    <a:pt x="2952" y="2189"/>
                  </a:lnTo>
                  <a:lnTo>
                    <a:pt x="2894" y="2250"/>
                  </a:lnTo>
                  <a:lnTo>
                    <a:pt x="2833" y="2308"/>
                  </a:lnTo>
                  <a:lnTo>
                    <a:pt x="2768" y="2361"/>
                  </a:lnTo>
                  <a:lnTo>
                    <a:pt x="2700" y="2411"/>
                  </a:lnTo>
                  <a:lnTo>
                    <a:pt x="2628" y="2457"/>
                  </a:lnTo>
                  <a:lnTo>
                    <a:pt x="2554" y="2497"/>
                  </a:lnTo>
                  <a:lnTo>
                    <a:pt x="2475" y="2533"/>
                  </a:lnTo>
                  <a:lnTo>
                    <a:pt x="2395" y="2564"/>
                  </a:lnTo>
                  <a:lnTo>
                    <a:pt x="2313" y="2589"/>
                  </a:lnTo>
                  <a:lnTo>
                    <a:pt x="2228" y="2610"/>
                  </a:lnTo>
                  <a:lnTo>
                    <a:pt x="2142" y="2624"/>
                  </a:lnTo>
                  <a:lnTo>
                    <a:pt x="2053" y="2633"/>
                  </a:lnTo>
                  <a:lnTo>
                    <a:pt x="1963" y="2636"/>
                  </a:lnTo>
                  <a:lnTo>
                    <a:pt x="1875" y="2634"/>
                  </a:lnTo>
                  <a:lnTo>
                    <a:pt x="1789" y="2625"/>
                  </a:lnTo>
                  <a:lnTo>
                    <a:pt x="1704" y="2611"/>
                  </a:lnTo>
                  <a:lnTo>
                    <a:pt x="1622" y="2592"/>
                  </a:lnTo>
                  <a:lnTo>
                    <a:pt x="1542" y="2567"/>
                  </a:lnTo>
                  <a:lnTo>
                    <a:pt x="1464" y="2538"/>
                  </a:lnTo>
                  <a:lnTo>
                    <a:pt x="1389" y="2504"/>
                  </a:lnTo>
                  <a:lnTo>
                    <a:pt x="1315" y="2465"/>
                  </a:lnTo>
                  <a:lnTo>
                    <a:pt x="1245" y="2422"/>
                  </a:lnTo>
                  <a:lnTo>
                    <a:pt x="1177" y="2375"/>
                  </a:lnTo>
                  <a:lnTo>
                    <a:pt x="271" y="3281"/>
                  </a:lnTo>
                  <a:lnTo>
                    <a:pt x="0" y="3010"/>
                  </a:lnTo>
                  <a:lnTo>
                    <a:pt x="906" y="2104"/>
                  </a:lnTo>
                  <a:lnTo>
                    <a:pt x="859" y="2036"/>
                  </a:lnTo>
                  <a:lnTo>
                    <a:pt x="816" y="1966"/>
                  </a:lnTo>
                  <a:lnTo>
                    <a:pt x="777" y="1892"/>
                  </a:lnTo>
                  <a:lnTo>
                    <a:pt x="743" y="1817"/>
                  </a:lnTo>
                  <a:lnTo>
                    <a:pt x="714" y="1739"/>
                  </a:lnTo>
                  <a:lnTo>
                    <a:pt x="689" y="1659"/>
                  </a:lnTo>
                  <a:lnTo>
                    <a:pt x="670" y="1576"/>
                  </a:lnTo>
                  <a:lnTo>
                    <a:pt x="656" y="1492"/>
                  </a:lnTo>
                  <a:lnTo>
                    <a:pt x="648" y="1406"/>
                  </a:lnTo>
                  <a:lnTo>
                    <a:pt x="645" y="1318"/>
                  </a:lnTo>
                  <a:lnTo>
                    <a:pt x="648" y="1228"/>
                  </a:lnTo>
                  <a:lnTo>
                    <a:pt x="657" y="1139"/>
                  </a:lnTo>
                  <a:lnTo>
                    <a:pt x="671" y="1053"/>
                  </a:lnTo>
                  <a:lnTo>
                    <a:pt x="692" y="968"/>
                  </a:lnTo>
                  <a:lnTo>
                    <a:pt x="717" y="886"/>
                  </a:lnTo>
                  <a:lnTo>
                    <a:pt x="748" y="806"/>
                  </a:lnTo>
                  <a:lnTo>
                    <a:pt x="784" y="728"/>
                  </a:lnTo>
                  <a:lnTo>
                    <a:pt x="824" y="653"/>
                  </a:lnTo>
                  <a:lnTo>
                    <a:pt x="870" y="581"/>
                  </a:lnTo>
                  <a:lnTo>
                    <a:pt x="920" y="513"/>
                  </a:lnTo>
                  <a:lnTo>
                    <a:pt x="973" y="448"/>
                  </a:lnTo>
                  <a:lnTo>
                    <a:pt x="1031" y="387"/>
                  </a:lnTo>
                  <a:lnTo>
                    <a:pt x="1092" y="329"/>
                  </a:lnTo>
                  <a:lnTo>
                    <a:pt x="1157" y="276"/>
                  </a:lnTo>
                  <a:lnTo>
                    <a:pt x="1226" y="225"/>
                  </a:lnTo>
                  <a:lnTo>
                    <a:pt x="1297" y="180"/>
                  </a:lnTo>
                  <a:lnTo>
                    <a:pt x="1372" y="140"/>
                  </a:lnTo>
                  <a:lnTo>
                    <a:pt x="1450" y="104"/>
                  </a:lnTo>
                  <a:lnTo>
                    <a:pt x="1530" y="73"/>
                  </a:lnTo>
                  <a:lnTo>
                    <a:pt x="1612" y="47"/>
                  </a:lnTo>
                  <a:lnTo>
                    <a:pt x="1697" y="27"/>
                  </a:lnTo>
                  <a:lnTo>
                    <a:pt x="1784" y="12"/>
                  </a:lnTo>
                  <a:lnTo>
                    <a:pt x="1872" y="3"/>
                  </a:lnTo>
                  <a:lnTo>
                    <a:pt x="1963" y="0"/>
                  </a:lnTo>
                  <a:close/>
                </a:path>
              </a:pathLst>
            </a:custGeom>
            <a:solidFill>
              <a:schemeClr val="accent5">
                <a:lumMod val="40000"/>
                <a:lumOff val="6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4" name="フリーフォーム 6">
              <a:extLst>
                <a:ext uri="{FF2B5EF4-FFF2-40B4-BE49-F238E27FC236}">
                  <a16:creationId xmlns:a16="http://schemas.microsoft.com/office/drawing/2014/main" id="{B1ABB2C1-A6C6-4EC3-BCCB-B19F0DDA6EA1}"/>
                </a:ext>
              </a:extLst>
            </xdr:cNvPr>
            <xdr:cNvSpPr>
              <a:spLocks/>
            </xdr:cNvSpPr>
          </xdr:nvSpPr>
          <xdr:spPr bwMode="auto">
            <a:xfrm>
              <a:off x="326" y="26"/>
              <a:ext cx="18" cy="18"/>
            </a:xfrm>
            <a:custGeom>
              <a:avLst/>
              <a:gdLst>
                <a:gd name="T0" fmla="*/ 1102 w 2043"/>
                <a:gd name="T1" fmla="*/ 3 h 2043"/>
                <a:gd name="T2" fmla="*/ 1256 w 2043"/>
                <a:gd name="T3" fmla="*/ 27 h 2043"/>
                <a:gd name="T4" fmla="*/ 1402 w 2043"/>
                <a:gd name="T5" fmla="*/ 73 h 2043"/>
                <a:gd name="T6" fmla="*/ 1537 w 2043"/>
                <a:gd name="T7" fmla="*/ 139 h 2043"/>
                <a:gd name="T8" fmla="*/ 1661 w 2043"/>
                <a:gd name="T9" fmla="*/ 224 h 2043"/>
                <a:gd name="T10" fmla="*/ 1770 w 2043"/>
                <a:gd name="T11" fmla="*/ 326 h 2043"/>
                <a:gd name="T12" fmla="*/ 1863 w 2043"/>
                <a:gd name="T13" fmla="*/ 442 h 2043"/>
                <a:gd name="T14" fmla="*/ 1939 w 2043"/>
                <a:gd name="T15" fmla="*/ 573 h 2043"/>
                <a:gd name="T16" fmla="*/ 1995 w 2043"/>
                <a:gd name="T17" fmla="*/ 713 h 2043"/>
                <a:gd name="T18" fmla="*/ 2031 w 2043"/>
                <a:gd name="T19" fmla="*/ 863 h 2043"/>
                <a:gd name="T20" fmla="*/ 2043 w 2043"/>
                <a:gd name="T21" fmla="*/ 1021 h 2043"/>
                <a:gd name="T22" fmla="*/ 2031 w 2043"/>
                <a:gd name="T23" fmla="*/ 1180 h 2043"/>
                <a:gd name="T24" fmla="*/ 1995 w 2043"/>
                <a:gd name="T25" fmla="*/ 1330 h 2043"/>
                <a:gd name="T26" fmla="*/ 1939 w 2043"/>
                <a:gd name="T27" fmla="*/ 1470 h 2043"/>
                <a:gd name="T28" fmla="*/ 1863 w 2043"/>
                <a:gd name="T29" fmla="*/ 1600 h 2043"/>
                <a:gd name="T30" fmla="*/ 1770 w 2043"/>
                <a:gd name="T31" fmla="*/ 1717 h 2043"/>
                <a:gd name="T32" fmla="*/ 1661 w 2043"/>
                <a:gd name="T33" fmla="*/ 1819 h 2043"/>
                <a:gd name="T34" fmla="*/ 1537 w 2043"/>
                <a:gd name="T35" fmla="*/ 1903 h 2043"/>
                <a:gd name="T36" fmla="*/ 1402 w 2043"/>
                <a:gd name="T37" fmla="*/ 1970 h 2043"/>
                <a:gd name="T38" fmla="*/ 1256 w 2043"/>
                <a:gd name="T39" fmla="*/ 2016 h 2043"/>
                <a:gd name="T40" fmla="*/ 1102 w 2043"/>
                <a:gd name="T41" fmla="*/ 2040 h 2043"/>
                <a:gd name="T42" fmla="*/ 941 w 2043"/>
                <a:gd name="T43" fmla="*/ 2040 h 2043"/>
                <a:gd name="T44" fmla="*/ 787 w 2043"/>
                <a:gd name="T45" fmla="*/ 2016 h 2043"/>
                <a:gd name="T46" fmla="*/ 642 w 2043"/>
                <a:gd name="T47" fmla="*/ 1970 h 2043"/>
                <a:gd name="T48" fmla="*/ 506 w 2043"/>
                <a:gd name="T49" fmla="*/ 1903 h 2043"/>
                <a:gd name="T50" fmla="*/ 382 w 2043"/>
                <a:gd name="T51" fmla="*/ 1819 h 2043"/>
                <a:gd name="T52" fmla="*/ 273 w 2043"/>
                <a:gd name="T53" fmla="*/ 1717 h 2043"/>
                <a:gd name="T54" fmla="*/ 180 w 2043"/>
                <a:gd name="T55" fmla="*/ 1600 h 2043"/>
                <a:gd name="T56" fmla="*/ 104 w 2043"/>
                <a:gd name="T57" fmla="*/ 1470 h 2043"/>
                <a:gd name="T58" fmla="*/ 47 w 2043"/>
                <a:gd name="T59" fmla="*/ 1330 h 2043"/>
                <a:gd name="T60" fmla="*/ 12 w 2043"/>
                <a:gd name="T61" fmla="*/ 1180 h 2043"/>
                <a:gd name="T62" fmla="*/ 0 w 2043"/>
                <a:gd name="T63" fmla="*/ 1021 h 2043"/>
                <a:gd name="T64" fmla="*/ 12 w 2043"/>
                <a:gd name="T65" fmla="*/ 863 h 2043"/>
                <a:gd name="T66" fmla="*/ 47 w 2043"/>
                <a:gd name="T67" fmla="*/ 713 h 2043"/>
                <a:gd name="T68" fmla="*/ 104 w 2043"/>
                <a:gd name="T69" fmla="*/ 573 h 2043"/>
                <a:gd name="T70" fmla="*/ 180 w 2043"/>
                <a:gd name="T71" fmla="*/ 442 h 2043"/>
                <a:gd name="T72" fmla="*/ 273 w 2043"/>
                <a:gd name="T73" fmla="*/ 326 h 2043"/>
                <a:gd name="T74" fmla="*/ 382 w 2043"/>
                <a:gd name="T75" fmla="*/ 224 h 2043"/>
                <a:gd name="T76" fmla="*/ 506 w 2043"/>
                <a:gd name="T77" fmla="*/ 139 h 2043"/>
                <a:gd name="T78" fmla="*/ 642 w 2043"/>
                <a:gd name="T79" fmla="*/ 73 h 2043"/>
                <a:gd name="T80" fmla="*/ 787 w 2043"/>
                <a:gd name="T81" fmla="*/ 27 h 2043"/>
                <a:gd name="T82" fmla="*/ 941 w 2043"/>
                <a:gd name="T83" fmla="*/ 3 h 20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</a:cxnLst>
              <a:rect l="0" t="0" r="r" b="b"/>
              <a:pathLst>
                <a:path w="2043" h="2043">
                  <a:moveTo>
                    <a:pt x="1022" y="0"/>
                  </a:moveTo>
                  <a:lnTo>
                    <a:pt x="1102" y="3"/>
                  </a:lnTo>
                  <a:lnTo>
                    <a:pt x="1180" y="12"/>
                  </a:lnTo>
                  <a:lnTo>
                    <a:pt x="1256" y="27"/>
                  </a:lnTo>
                  <a:lnTo>
                    <a:pt x="1330" y="48"/>
                  </a:lnTo>
                  <a:lnTo>
                    <a:pt x="1402" y="73"/>
                  </a:lnTo>
                  <a:lnTo>
                    <a:pt x="1471" y="104"/>
                  </a:lnTo>
                  <a:lnTo>
                    <a:pt x="1537" y="139"/>
                  </a:lnTo>
                  <a:lnTo>
                    <a:pt x="1601" y="180"/>
                  </a:lnTo>
                  <a:lnTo>
                    <a:pt x="1661" y="224"/>
                  </a:lnTo>
                  <a:lnTo>
                    <a:pt x="1717" y="273"/>
                  </a:lnTo>
                  <a:lnTo>
                    <a:pt x="1770" y="326"/>
                  </a:lnTo>
                  <a:lnTo>
                    <a:pt x="1819" y="382"/>
                  </a:lnTo>
                  <a:lnTo>
                    <a:pt x="1863" y="442"/>
                  </a:lnTo>
                  <a:lnTo>
                    <a:pt x="1904" y="506"/>
                  </a:lnTo>
                  <a:lnTo>
                    <a:pt x="1939" y="573"/>
                  </a:lnTo>
                  <a:lnTo>
                    <a:pt x="1970" y="642"/>
                  </a:lnTo>
                  <a:lnTo>
                    <a:pt x="1995" y="713"/>
                  </a:lnTo>
                  <a:lnTo>
                    <a:pt x="2016" y="787"/>
                  </a:lnTo>
                  <a:lnTo>
                    <a:pt x="2031" y="863"/>
                  </a:lnTo>
                  <a:lnTo>
                    <a:pt x="2040" y="941"/>
                  </a:lnTo>
                  <a:lnTo>
                    <a:pt x="2043" y="1021"/>
                  </a:lnTo>
                  <a:lnTo>
                    <a:pt x="2040" y="1102"/>
                  </a:lnTo>
                  <a:lnTo>
                    <a:pt x="2031" y="1180"/>
                  </a:lnTo>
                  <a:lnTo>
                    <a:pt x="2016" y="1256"/>
                  </a:lnTo>
                  <a:lnTo>
                    <a:pt x="1995" y="1330"/>
                  </a:lnTo>
                  <a:lnTo>
                    <a:pt x="1970" y="1401"/>
                  </a:lnTo>
                  <a:lnTo>
                    <a:pt x="1939" y="1470"/>
                  </a:lnTo>
                  <a:lnTo>
                    <a:pt x="1904" y="1537"/>
                  </a:lnTo>
                  <a:lnTo>
                    <a:pt x="1863" y="1600"/>
                  </a:lnTo>
                  <a:lnTo>
                    <a:pt x="1819" y="1661"/>
                  </a:lnTo>
                  <a:lnTo>
                    <a:pt x="1770" y="1717"/>
                  </a:lnTo>
                  <a:lnTo>
                    <a:pt x="1717" y="1770"/>
                  </a:lnTo>
                  <a:lnTo>
                    <a:pt x="1661" y="1819"/>
                  </a:lnTo>
                  <a:lnTo>
                    <a:pt x="1601" y="1863"/>
                  </a:lnTo>
                  <a:lnTo>
                    <a:pt x="1537" y="1903"/>
                  </a:lnTo>
                  <a:lnTo>
                    <a:pt x="1471" y="1939"/>
                  </a:lnTo>
                  <a:lnTo>
                    <a:pt x="1402" y="1970"/>
                  </a:lnTo>
                  <a:lnTo>
                    <a:pt x="1330" y="1995"/>
                  </a:lnTo>
                  <a:lnTo>
                    <a:pt x="1256" y="2016"/>
                  </a:lnTo>
                  <a:lnTo>
                    <a:pt x="1180" y="2031"/>
                  </a:lnTo>
                  <a:lnTo>
                    <a:pt x="1102" y="2040"/>
                  </a:lnTo>
                  <a:lnTo>
                    <a:pt x="1022" y="2043"/>
                  </a:lnTo>
                  <a:lnTo>
                    <a:pt x="941" y="2040"/>
                  </a:lnTo>
                  <a:lnTo>
                    <a:pt x="863" y="2031"/>
                  </a:lnTo>
                  <a:lnTo>
                    <a:pt x="787" y="2016"/>
                  </a:lnTo>
                  <a:lnTo>
                    <a:pt x="713" y="1995"/>
                  </a:lnTo>
                  <a:lnTo>
                    <a:pt x="642" y="1970"/>
                  </a:lnTo>
                  <a:lnTo>
                    <a:pt x="573" y="1939"/>
                  </a:lnTo>
                  <a:lnTo>
                    <a:pt x="506" y="1903"/>
                  </a:lnTo>
                  <a:lnTo>
                    <a:pt x="443" y="1863"/>
                  </a:lnTo>
                  <a:lnTo>
                    <a:pt x="382" y="1819"/>
                  </a:lnTo>
                  <a:lnTo>
                    <a:pt x="326" y="1770"/>
                  </a:lnTo>
                  <a:lnTo>
                    <a:pt x="273" y="1717"/>
                  </a:lnTo>
                  <a:lnTo>
                    <a:pt x="224" y="1661"/>
                  </a:lnTo>
                  <a:lnTo>
                    <a:pt x="180" y="1600"/>
                  </a:lnTo>
                  <a:lnTo>
                    <a:pt x="139" y="1537"/>
                  </a:lnTo>
                  <a:lnTo>
                    <a:pt x="104" y="1470"/>
                  </a:lnTo>
                  <a:lnTo>
                    <a:pt x="73" y="1401"/>
                  </a:lnTo>
                  <a:lnTo>
                    <a:pt x="47" y="1330"/>
                  </a:lnTo>
                  <a:lnTo>
                    <a:pt x="27" y="1256"/>
                  </a:lnTo>
                  <a:lnTo>
                    <a:pt x="12" y="1180"/>
                  </a:lnTo>
                  <a:lnTo>
                    <a:pt x="3" y="1102"/>
                  </a:lnTo>
                  <a:lnTo>
                    <a:pt x="0" y="1021"/>
                  </a:lnTo>
                  <a:lnTo>
                    <a:pt x="3" y="941"/>
                  </a:lnTo>
                  <a:lnTo>
                    <a:pt x="12" y="863"/>
                  </a:lnTo>
                  <a:lnTo>
                    <a:pt x="27" y="787"/>
                  </a:lnTo>
                  <a:lnTo>
                    <a:pt x="47" y="713"/>
                  </a:lnTo>
                  <a:lnTo>
                    <a:pt x="73" y="642"/>
                  </a:lnTo>
                  <a:lnTo>
                    <a:pt x="104" y="573"/>
                  </a:lnTo>
                  <a:lnTo>
                    <a:pt x="139" y="506"/>
                  </a:lnTo>
                  <a:lnTo>
                    <a:pt x="180" y="442"/>
                  </a:lnTo>
                  <a:lnTo>
                    <a:pt x="224" y="382"/>
                  </a:lnTo>
                  <a:lnTo>
                    <a:pt x="273" y="326"/>
                  </a:lnTo>
                  <a:lnTo>
                    <a:pt x="326" y="273"/>
                  </a:lnTo>
                  <a:lnTo>
                    <a:pt x="382" y="224"/>
                  </a:lnTo>
                  <a:lnTo>
                    <a:pt x="443" y="180"/>
                  </a:lnTo>
                  <a:lnTo>
                    <a:pt x="506" y="139"/>
                  </a:lnTo>
                  <a:lnTo>
                    <a:pt x="573" y="104"/>
                  </a:lnTo>
                  <a:lnTo>
                    <a:pt x="642" y="73"/>
                  </a:lnTo>
                  <a:lnTo>
                    <a:pt x="713" y="48"/>
                  </a:lnTo>
                  <a:lnTo>
                    <a:pt x="787" y="27"/>
                  </a:lnTo>
                  <a:lnTo>
                    <a:pt x="863" y="12"/>
                  </a:lnTo>
                  <a:lnTo>
                    <a:pt x="941" y="3"/>
                  </a:lnTo>
                  <a:lnTo>
                    <a:pt x="1022" y="0"/>
                  </a:lnTo>
                  <a:close/>
                </a:path>
              </a:pathLst>
            </a:custGeom>
            <a:solidFill>
              <a:schemeClr val="bg1"/>
            </a:solidFill>
            <a:ln w="0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5" name="フリーフォーム 7">
              <a:extLst>
                <a:ext uri="{FF2B5EF4-FFF2-40B4-BE49-F238E27FC236}">
                  <a16:creationId xmlns:a16="http://schemas.microsoft.com/office/drawing/2014/main" id="{F56DDD63-34BA-470B-AE97-B3311864540B}"/>
                </a:ext>
              </a:extLst>
            </xdr:cNvPr>
            <xdr:cNvSpPr>
              <a:spLocks/>
            </xdr:cNvSpPr>
          </xdr:nvSpPr>
          <xdr:spPr bwMode="auto">
            <a:xfrm>
              <a:off x="329" y="32"/>
              <a:ext cx="4" cy="12"/>
            </a:xfrm>
            <a:custGeom>
              <a:avLst/>
              <a:gdLst>
                <a:gd name="T0" fmla="*/ 321 w 482"/>
                <a:gd name="T1" fmla="*/ 0 h 1315"/>
                <a:gd name="T2" fmla="*/ 482 w 482"/>
                <a:gd name="T3" fmla="*/ 0 h 1315"/>
                <a:gd name="T4" fmla="*/ 482 w 482"/>
                <a:gd name="T5" fmla="*/ 1315 h 1315"/>
                <a:gd name="T6" fmla="*/ 414 w 482"/>
                <a:gd name="T7" fmla="*/ 1298 h 1315"/>
                <a:gd name="T8" fmla="*/ 347 w 482"/>
                <a:gd name="T9" fmla="*/ 1277 h 1315"/>
                <a:gd name="T10" fmla="*/ 282 w 482"/>
                <a:gd name="T11" fmla="*/ 1251 h 1315"/>
                <a:gd name="T12" fmla="*/ 282 w 482"/>
                <a:gd name="T13" fmla="*/ 360 h 1315"/>
                <a:gd name="T14" fmla="*/ 0 w 482"/>
                <a:gd name="T15" fmla="*/ 360 h 1315"/>
                <a:gd name="T16" fmla="*/ 0 w 482"/>
                <a:gd name="T17" fmla="*/ 217 h 1315"/>
                <a:gd name="T18" fmla="*/ 51 w 482"/>
                <a:gd name="T19" fmla="*/ 216 h 1315"/>
                <a:gd name="T20" fmla="*/ 97 w 482"/>
                <a:gd name="T21" fmla="*/ 212 h 1315"/>
                <a:gd name="T22" fmla="*/ 139 w 482"/>
                <a:gd name="T23" fmla="*/ 205 h 1315"/>
                <a:gd name="T24" fmla="*/ 176 w 482"/>
                <a:gd name="T25" fmla="*/ 197 h 1315"/>
                <a:gd name="T26" fmla="*/ 208 w 482"/>
                <a:gd name="T27" fmla="*/ 185 h 1315"/>
                <a:gd name="T28" fmla="*/ 236 w 482"/>
                <a:gd name="T29" fmla="*/ 172 h 1315"/>
                <a:gd name="T30" fmla="*/ 256 w 482"/>
                <a:gd name="T31" fmla="*/ 157 h 1315"/>
                <a:gd name="T32" fmla="*/ 273 w 482"/>
                <a:gd name="T33" fmla="*/ 139 h 1315"/>
                <a:gd name="T34" fmla="*/ 288 w 482"/>
                <a:gd name="T35" fmla="*/ 118 h 1315"/>
                <a:gd name="T36" fmla="*/ 300 w 482"/>
                <a:gd name="T37" fmla="*/ 93 h 1315"/>
                <a:gd name="T38" fmla="*/ 310 w 482"/>
                <a:gd name="T39" fmla="*/ 66 h 1315"/>
                <a:gd name="T40" fmla="*/ 317 w 482"/>
                <a:gd name="T41" fmla="*/ 34 h 1315"/>
                <a:gd name="T42" fmla="*/ 321 w 482"/>
                <a:gd name="T43" fmla="*/ 0 h 13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</a:cxnLst>
              <a:rect l="0" t="0" r="r" b="b"/>
              <a:pathLst>
                <a:path w="482" h="1315">
                  <a:moveTo>
                    <a:pt x="321" y="0"/>
                  </a:moveTo>
                  <a:lnTo>
                    <a:pt x="482" y="0"/>
                  </a:lnTo>
                  <a:lnTo>
                    <a:pt x="482" y="1315"/>
                  </a:lnTo>
                  <a:lnTo>
                    <a:pt x="414" y="1298"/>
                  </a:lnTo>
                  <a:lnTo>
                    <a:pt x="347" y="1277"/>
                  </a:lnTo>
                  <a:lnTo>
                    <a:pt x="282" y="1251"/>
                  </a:lnTo>
                  <a:lnTo>
                    <a:pt x="282" y="360"/>
                  </a:lnTo>
                  <a:lnTo>
                    <a:pt x="0" y="360"/>
                  </a:lnTo>
                  <a:lnTo>
                    <a:pt x="0" y="217"/>
                  </a:lnTo>
                  <a:lnTo>
                    <a:pt x="51" y="216"/>
                  </a:lnTo>
                  <a:lnTo>
                    <a:pt x="97" y="212"/>
                  </a:lnTo>
                  <a:lnTo>
                    <a:pt x="139" y="205"/>
                  </a:lnTo>
                  <a:lnTo>
                    <a:pt x="176" y="197"/>
                  </a:lnTo>
                  <a:lnTo>
                    <a:pt x="208" y="185"/>
                  </a:lnTo>
                  <a:lnTo>
                    <a:pt x="236" y="172"/>
                  </a:lnTo>
                  <a:lnTo>
                    <a:pt x="256" y="157"/>
                  </a:lnTo>
                  <a:lnTo>
                    <a:pt x="273" y="139"/>
                  </a:lnTo>
                  <a:lnTo>
                    <a:pt x="288" y="118"/>
                  </a:lnTo>
                  <a:lnTo>
                    <a:pt x="300" y="93"/>
                  </a:lnTo>
                  <a:lnTo>
                    <a:pt x="310" y="66"/>
                  </a:lnTo>
                  <a:lnTo>
                    <a:pt x="317" y="34"/>
                  </a:lnTo>
                  <a:lnTo>
                    <a:pt x="321" y="0"/>
                  </a:lnTo>
                  <a:close/>
                </a:path>
              </a:pathLst>
            </a:custGeom>
            <a:solidFill>
              <a:schemeClr val="accent5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" name="フリーフォーム 8">
              <a:extLst>
                <a:ext uri="{FF2B5EF4-FFF2-40B4-BE49-F238E27FC236}">
                  <a16:creationId xmlns:a16="http://schemas.microsoft.com/office/drawing/2014/main" id="{03A44197-8039-4A1E-A331-A8591F0E30DD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37" y="32"/>
              <a:ext cx="7" cy="11"/>
            </a:xfrm>
            <a:custGeom>
              <a:avLst/>
              <a:gdLst>
                <a:gd name="T0" fmla="*/ 434 w 793"/>
                <a:gd name="T1" fmla="*/ 160 h 1332"/>
                <a:gd name="T2" fmla="*/ 344 w 793"/>
                <a:gd name="T3" fmla="*/ 196 h 1332"/>
                <a:gd name="T4" fmla="*/ 278 w 793"/>
                <a:gd name="T5" fmla="*/ 262 h 1332"/>
                <a:gd name="T6" fmla="*/ 248 w 793"/>
                <a:gd name="T7" fmla="*/ 350 h 1332"/>
                <a:gd name="T8" fmla="*/ 255 w 793"/>
                <a:gd name="T9" fmla="*/ 457 h 1332"/>
                <a:gd name="T10" fmla="*/ 304 w 793"/>
                <a:gd name="T11" fmla="*/ 542 h 1332"/>
                <a:gd name="T12" fmla="*/ 395 w 793"/>
                <a:gd name="T13" fmla="*/ 612 h 1332"/>
                <a:gd name="T14" fmla="*/ 462 w 793"/>
                <a:gd name="T15" fmla="*/ 646 h 1332"/>
                <a:gd name="T16" fmla="*/ 576 w 793"/>
                <a:gd name="T17" fmla="*/ 696 h 1332"/>
                <a:gd name="T18" fmla="*/ 690 w 793"/>
                <a:gd name="T19" fmla="*/ 639 h 1332"/>
                <a:gd name="T20" fmla="*/ 751 w 793"/>
                <a:gd name="T21" fmla="*/ 528 h 1332"/>
                <a:gd name="T22" fmla="*/ 769 w 793"/>
                <a:gd name="T23" fmla="*/ 398 h 1332"/>
                <a:gd name="T24" fmla="*/ 751 w 793"/>
                <a:gd name="T25" fmla="*/ 301 h 1332"/>
                <a:gd name="T26" fmla="*/ 699 w 793"/>
                <a:gd name="T27" fmla="*/ 223 h 1332"/>
                <a:gd name="T28" fmla="*/ 616 w 793"/>
                <a:gd name="T29" fmla="*/ 170 h 1332"/>
                <a:gd name="T30" fmla="*/ 505 w 793"/>
                <a:gd name="T31" fmla="*/ 153 h 1332"/>
                <a:gd name="T32" fmla="*/ 612 w 793"/>
                <a:gd name="T33" fmla="*/ 8 h 1332"/>
                <a:gd name="T34" fmla="*/ 749 w 793"/>
                <a:gd name="T35" fmla="*/ 50 h 1332"/>
                <a:gd name="T36" fmla="*/ 790 w 793"/>
                <a:gd name="T37" fmla="*/ 269 h 1332"/>
                <a:gd name="T38" fmla="*/ 781 w 793"/>
                <a:gd name="T39" fmla="*/ 500 h 1332"/>
                <a:gd name="T40" fmla="*/ 723 w 793"/>
                <a:gd name="T41" fmla="*/ 717 h 1332"/>
                <a:gd name="T42" fmla="*/ 621 w 793"/>
                <a:gd name="T43" fmla="*/ 912 h 1332"/>
                <a:gd name="T44" fmla="*/ 589 w 793"/>
                <a:gd name="T45" fmla="*/ 895 h 1332"/>
                <a:gd name="T46" fmla="*/ 480 w 793"/>
                <a:gd name="T47" fmla="*/ 850 h 1332"/>
                <a:gd name="T48" fmla="*/ 355 w 793"/>
                <a:gd name="T49" fmla="*/ 836 h 1332"/>
                <a:gd name="T50" fmla="*/ 275 w 793"/>
                <a:gd name="T51" fmla="*/ 920 h 1332"/>
                <a:gd name="T52" fmla="*/ 226 w 793"/>
                <a:gd name="T53" fmla="*/ 1025 h 1332"/>
                <a:gd name="T54" fmla="*/ 209 w 793"/>
                <a:gd name="T55" fmla="*/ 1145 h 1332"/>
                <a:gd name="T56" fmla="*/ 227 w 793"/>
                <a:gd name="T57" fmla="*/ 1259 h 1332"/>
                <a:gd name="T58" fmla="*/ 31 w 793"/>
                <a:gd name="T59" fmla="*/ 1332 h 1332"/>
                <a:gd name="T60" fmla="*/ 2 w 793"/>
                <a:gd name="T61" fmla="*/ 1205 h 1332"/>
                <a:gd name="T62" fmla="*/ 10 w 793"/>
                <a:gd name="T63" fmla="*/ 1063 h 1332"/>
                <a:gd name="T64" fmla="*/ 67 w 793"/>
                <a:gd name="T65" fmla="*/ 928 h 1332"/>
                <a:gd name="T66" fmla="*/ 149 w 793"/>
                <a:gd name="T67" fmla="*/ 833 h 1332"/>
                <a:gd name="T68" fmla="*/ 262 w 793"/>
                <a:gd name="T69" fmla="*/ 760 h 1332"/>
                <a:gd name="T70" fmla="*/ 180 w 793"/>
                <a:gd name="T71" fmla="*/ 698 h 1332"/>
                <a:gd name="T72" fmla="*/ 92 w 793"/>
                <a:gd name="T73" fmla="*/ 607 h 1332"/>
                <a:gd name="T74" fmla="*/ 46 w 793"/>
                <a:gd name="T75" fmla="*/ 498 h 1332"/>
                <a:gd name="T76" fmla="*/ 40 w 793"/>
                <a:gd name="T77" fmla="*/ 360 h 1332"/>
                <a:gd name="T78" fmla="*/ 80 w 793"/>
                <a:gd name="T79" fmla="*/ 227 h 1332"/>
                <a:gd name="T80" fmla="*/ 170 w 793"/>
                <a:gd name="T81" fmla="*/ 117 h 1332"/>
                <a:gd name="T82" fmla="*/ 297 w 793"/>
                <a:gd name="T83" fmla="*/ 38 h 1332"/>
                <a:gd name="T84" fmla="*/ 449 w 793"/>
                <a:gd name="T85" fmla="*/ 2 h 13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793" h="1332">
                  <a:moveTo>
                    <a:pt x="505" y="153"/>
                  </a:moveTo>
                  <a:lnTo>
                    <a:pt x="468" y="155"/>
                  </a:lnTo>
                  <a:lnTo>
                    <a:pt x="434" y="160"/>
                  </a:lnTo>
                  <a:lnTo>
                    <a:pt x="402" y="169"/>
                  </a:lnTo>
                  <a:lnTo>
                    <a:pt x="372" y="181"/>
                  </a:lnTo>
                  <a:lnTo>
                    <a:pt x="344" y="196"/>
                  </a:lnTo>
                  <a:lnTo>
                    <a:pt x="319" y="216"/>
                  </a:lnTo>
                  <a:lnTo>
                    <a:pt x="297" y="238"/>
                  </a:lnTo>
                  <a:lnTo>
                    <a:pt x="278" y="262"/>
                  </a:lnTo>
                  <a:lnTo>
                    <a:pt x="264" y="289"/>
                  </a:lnTo>
                  <a:lnTo>
                    <a:pt x="254" y="318"/>
                  </a:lnTo>
                  <a:lnTo>
                    <a:pt x="248" y="350"/>
                  </a:lnTo>
                  <a:lnTo>
                    <a:pt x="246" y="385"/>
                  </a:lnTo>
                  <a:lnTo>
                    <a:pt x="248" y="422"/>
                  </a:lnTo>
                  <a:lnTo>
                    <a:pt x="255" y="457"/>
                  </a:lnTo>
                  <a:lnTo>
                    <a:pt x="266" y="488"/>
                  </a:lnTo>
                  <a:lnTo>
                    <a:pt x="283" y="516"/>
                  </a:lnTo>
                  <a:lnTo>
                    <a:pt x="304" y="542"/>
                  </a:lnTo>
                  <a:lnTo>
                    <a:pt x="330" y="566"/>
                  </a:lnTo>
                  <a:lnTo>
                    <a:pt x="360" y="590"/>
                  </a:lnTo>
                  <a:lnTo>
                    <a:pt x="395" y="612"/>
                  </a:lnTo>
                  <a:lnTo>
                    <a:pt x="413" y="621"/>
                  </a:lnTo>
                  <a:lnTo>
                    <a:pt x="435" y="633"/>
                  </a:lnTo>
                  <a:lnTo>
                    <a:pt x="462" y="646"/>
                  </a:lnTo>
                  <a:lnTo>
                    <a:pt x="493" y="661"/>
                  </a:lnTo>
                  <a:lnTo>
                    <a:pt x="536" y="680"/>
                  </a:lnTo>
                  <a:lnTo>
                    <a:pt x="576" y="696"/>
                  </a:lnTo>
                  <a:lnTo>
                    <a:pt x="613" y="709"/>
                  </a:lnTo>
                  <a:lnTo>
                    <a:pt x="655" y="674"/>
                  </a:lnTo>
                  <a:lnTo>
                    <a:pt x="690" y="639"/>
                  </a:lnTo>
                  <a:lnTo>
                    <a:pt x="717" y="603"/>
                  </a:lnTo>
                  <a:lnTo>
                    <a:pt x="737" y="566"/>
                  </a:lnTo>
                  <a:lnTo>
                    <a:pt x="751" y="528"/>
                  </a:lnTo>
                  <a:lnTo>
                    <a:pt x="761" y="487"/>
                  </a:lnTo>
                  <a:lnTo>
                    <a:pt x="767" y="444"/>
                  </a:lnTo>
                  <a:lnTo>
                    <a:pt x="769" y="398"/>
                  </a:lnTo>
                  <a:lnTo>
                    <a:pt x="767" y="363"/>
                  </a:lnTo>
                  <a:lnTo>
                    <a:pt x="761" y="331"/>
                  </a:lnTo>
                  <a:lnTo>
                    <a:pt x="751" y="301"/>
                  </a:lnTo>
                  <a:lnTo>
                    <a:pt x="738" y="273"/>
                  </a:lnTo>
                  <a:lnTo>
                    <a:pt x="720" y="247"/>
                  </a:lnTo>
                  <a:lnTo>
                    <a:pt x="699" y="223"/>
                  </a:lnTo>
                  <a:lnTo>
                    <a:pt x="674" y="202"/>
                  </a:lnTo>
                  <a:lnTo>
                    <a:pt x="646" y="184"/>
                  </a:lnTo>
                  <a:lnTo>
                    <a:pt x="616" y="170"/>
                  </a:lnTo>
                  <a:lnTo>
                    <a:pt x="582" y="161"/>
                  </a:lnTo>
                  <a:lnTo>
                    <a:pt x="545" y="155"/>
                  </a:lnTo>
                  <a:lnTo>
                    <a:pt x="505" y="153"/>
                  </a:lnTo>
                  <a:close/>
                  <a:moveTo>
                    <a:pt x="506" y="0"/>
                  </a:moveTo>
                  <a:lnTo>
                    <a:pt x="561" y="2"/>
                  </a:lnTo>
                  <a:lnTo>
                    <a:pt x="612" y="8"/>
                  </a:lnTo>
                  <a:lnTo>
                    <a:pt x="661" y="18"/>
                  </a:lnTo>
                  <a:lnTo>
                    <a:pt x="706" y="33"/>
                  </a:lnTo>
                  <a:lnTo>
                    <a:pt x="749" y="50"/>
                  </a:lnTo>
                  <a:lnTo>
                    <a:pt x="768" y="121"/>
                  </a:lnTo>
                  <a:lnTo>
                    <a:pt x="781" y="194"/>
                  </a:lnTo>
                  <a:lnTo>
                    <a:pt x="790" y="269"/>
                  </a:lnTo>
                  <a:lnTo>
                    <a:pt x="793" y="345"/>
                  </a:lnTo>
                  <a:lnTo>
                    <a:pt x="790" y="424"/>
                  </a:lnTo>
                  <a:lnTo>
                    <a:pt x="781" y="500"/>
                  </a:lnTo>
                  <a:lnTo>
                    <a:pt x="767" y="574"/>
                  </a:lnTo>
                  <a:lnTo>
                    <a:pt x="748" y="647"/>
                  </a:lnTo>
                  <a:lnTo>
                    <a:pt x="723" y="717"/>
                  </a:lnTo>
                  <a:lnTo>
                    <a:pt x="694" y="785"/>
                  </a:lnTo>
                  <a:lnTo>
                    <a:pt x="660" y="850"/>
                  </a:lnTo>
                  <a:lnTo>
                    <a:pt x="621" y="912"/>
                  </a:lnTo>
                  <a:lnTo>
                    <a:pt x="618" y="910"/>
                  </a:lnTo>
                  <a:lnTo>
                    <a:pt x="616" y="909"/>
                  </a:lnTo>
                  <a:lnTo>
                    <a:pt x="589" y="895"/>
                  </a:lnTo>
                  <a:lnTo>
                    <a:pt x="558" y="881"/>
                  </a:lnTo>
                  <a:lnTo>
                    <a:pt x="521" y="866"/>
                  </a:lnTo>
                  <a:lnTo>
                    <a:pt x="480" y="850"/>
                  </a:lnTo>
                  <a:lnTo>
                    <a:pt x="436" y="832"/>
                  </a:lnTo>
                  <a:lnTo>
                    <a:pt x="388" y="812"/>
                  </a:lnTo>
                  <a:lnTo>
                    <a:pt x="355" y="836"/>
                  </a:lnTo>
                  <a:lnTo>
                    <a:pt x="326" y="862"/>
                  </a:lnTo>
                  <a:lnTo>
                    <a:pt x="299" y="890"/>
                  </a:lnTo>
                  <a:lnTo>
                    <a:pt x="275" y="920"/>
                  </a:lnTo>
                  <a:lnTo>
                    <a:pt x="255" y="954"/>
                  </a:lnTo>
                  <a:lnTo>
                    <a:pt x="239" y="988"/>
                  </a:lnTo>
                  <a:lnTo>
                    <a:pt x="226" y="1025"/>
                  </a:lnTo>
                  <a:lnTo>
                    <a:pt x="217" y="1063"/>
                  </a:lnTo>
                  <a:lnTo>
                    <a:pt x="211" y="1103"/>
                  </a:lnTo>
                  <a:lnTo>
                    <a:pt x="209" y="1145"/>
                  </a:lnTo>
                  <a:lnTo>
                    <a:pt x="211" y="1185"/>
                  </a:lnTo>
                  <a:lnTo>
                    <a:pt x="217" y="1223"/>
                  </a:lnTo>
                  <a:lnTo>
                    <a:pt x="227" y="1259"/>
                  </a:lnTo>
                  <a:lnTo>
                    <a:pt x="163" y="1288"/>
                  </a:lnTo>
                  <a:lnTo>
                    <a:pt x="98" y="1312"/>
                  </a:lnTo>
                  <a:lnTo>
                    <a:pt x="31" y="1332"/>
                  </a:lnTo>
                  <a:lnTo>
                    <a:pt x="17" y="1291"/>
                  </a:lnTo>
                  <a:lnTo>
                    <a:pt x="8" y="1249"/>
                  </a:lnTo>
                  <a:lnTo>
                    <a:pt x="2" y="1205"/>
                  </a:lnTo>
                  <a:lnTo>
                    <a:pt x="0" y="1161"/>
                  </a:lnTo>
                  <a:lnTo>
                    <a:pt x="2" y="1111"/>
                  </a:lnTo>
                  <a:lnTo>
                    <a:pt x="10" y="1063"/>
                  </a:lnTo>
                  <a:lnTo>
                    <a:pt x="24" y="1017"/>
                  </a:lnTo>
                  <a:lnTo>
                    <a:pt x="43" y="972"/>
                  </a:lnTo>
                  <a:lnTo>
                    <a:pt x="67" y="928"/>
                  </a:lnTo>
                  <a:lnTo>
                    <a:pt x="91" y="894"/>
                  </a:lnTo>
                  <a:lnTo>
                    <a:pt x="118" y="862"/>
                  </a:lnTo>
                  <a:lnTo>
                    <a:pt x="149" y="833"/>
                  </a:lnTo>
                  <a:lnTo>
                    <a:pt x="184" y="806"/>
                  </a:lnTo>
                  <a:lnTo>
                    <a:pt x="221" y="782"/>
                  </a:lnTo>
                  <a:lnTo>
                    <a:pt x="262" y="760"/>
                  </a:lnTo>
                  <a:lnTo>
                    <a:pt x="262" y="753"/>
                  </a:lnTo>
                  <a:lnTo>
                    <a:pt x="219" y="726"/>
                  </a:lnTo>
                  <a:lnTo>
                    <a:pt x="180" y="698"/>
                  </a:lnTo>
                  <a:lnTo>
                    <a:pt x="146" y="669"/>
                  </a:lnTo>
                  <a:lnTo>
                    <a:pt x="117" y="639"/>
                  </a:lnTo>
                  <a:lnTo>
                    <a:pt x="92" y="607"/>
                  </a:lnTo>
                  <a:lnTo>
                    <a:pt x="73" y="574"/>
                  </a:lnTo>
                  <a:lnTo>
                    <a:pt x="57" y="538"/>
                  </a:lnTo>
                  <a:lnTo>
                    <a:pt x="46" y="498"/>
                  </a:lnTo>
                  <a:lnTo>
                    <a:pt x="39" y="455"/>
                  </a:lnTo>
                  <a:lnTo>
                    <a:pt x="37" y="409"/>
                  </a:lnTo>
                  <a:lnTo>
                    <a:pt x="40" y="360"/>
                  </a:lnTo>
                  <a:lnTo>
                    <a:pt x="48" y="313"/>
                  </a:lnTo>
                  <a:lnTo>
                    <a:pt x="62" y="269"/>
                  </a:lnTo>
                  <a:lnTo>
                    <a:pt x="80" y="227"/>
                  </a:lnTo>
                  <a:lnTo>
                    <a:pt x="105" y="188"/>
                  </a:lnTo>
                  <a:lnTo>
                    <a:pt x="134" y="151"/>
                  </a:lnTo>
                  <a:lnTo>
                    <a:pt x="170" y="117"/>
                  </a:lnTo>
                  <a:lnTo>
                    <a:pt x="209" y="86"/>
                  </a:lnTo>
                  <a:lnTo>
                    <a:pt x="251" y="59"/>
                  </a:lnTo>
                  <a:lnTo>
                    <a:pt x="297" y="38"/>
                  </a:lnTo>
                  <a:lnTo>
                    <a:pt x="345" y="21"/>
                  </a:lnTo>
                  <a:lnTo>
                    <a:pt x="396" y="9"/>
                  </a:lnTo>
                  <a:lnTo>
                    <a:pt x="449" y="2"/>
                  </a:lnTo>
                  <a:lnTo>
                    <a:pt x="506" y="0"/>
                  </a:lnTo>
                  <a:close/>
                </a:path>
              </a:pathLst>
            </a:custGeom>
            <a:solidFill>
              <a:schemeClr val="accent5"/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</xdr:grpSp>
    <xdr:clientData fPrintsWithSheet="0"/>
  </xdr:twoCellAnchor>
  <xdr:twoCellAnchor>
    <xdr:from>
      <xdr:col>7</xdr:col>
      <xdr:colOff>61411</xdr:colOff>
      <xdr:row>0</xdr:row>
      <xdr:rowOff>103754</xdr:rowOff>
    </xdr:from>
    <xdr:to>
      <xdr:col>7</xdr:col>
      <xdr:colOff>1286541</xdr:colOff>
      <xdr:row>1</xdr:row>
      <xdr:rowOff>331524</xdr:rowOff>
    </xdr:to>
    <xdr:grpSp>
      <xdr:nvGrpSpPr>
        <xdr:cNvPr id="17" name="[課題] ボタン" descr="&quot;&quot;" title="[課題] ナビゲーション ボタン">
          <a:hlinkClick xmlns:r="http://schemas.openxmlformats.org/officeDocument/2006/relationships" r:id="rId2" tooltip="すべての課題を表示するには、ここをクリック"/>
          <a:extLst>
            <a:ext uri="{FF2B5EF4-FFF2-40B4-BE49-F238E27FC236}">
              <a16:creationId xmlns:a16="http://schemas.microsoft.com/office/drawing/2014/main" id="{180F10C7-8CE1-44C2-821F-207D9BACF706}"/>
            </a:ext>
          </a:extLst>
        </xdr:cNvPr>
        <xdr:cNvGrpSpPr/>
      </xdr:nvGrpSpPr>
      <xdr:grpSpPr>
        <a:xfrm>
          <a:off x="16868427" y="103754"/>
          <a:ext cx="1225130" cy="3786"/>
          <a:chOff x="7158163" y="124045"/>
          <a:chExt cx="1223964" cy="347472"/>
        </a:xfrm>
      </xdr:grpSpPr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1B520827-D990-49E2-93A0-C66C2AF23D9B}"/>
              </a:ext>
            </a:extLst>
          </xdr:cNvPr>
          <xdr:cNvSpPr/>
        </xdr:nvSpPr>
        <xdr:spPr>
          <a:xfrm>
            <a:off x="7158163" y="124045"/>
            <a:ext cx="1223964" cy="347472"/>
          </a:xfrm>
          <a:prstGeom prst="rect">
            <a:avLst/>
          </a:prstGeom>
          <a:solidFill>
            <a:schemeClr val="accent2"/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ja-JP" altLang="en-US" sz="900" b="1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課題</a:t>
            </a:r>
            <a:endParaRPr lang="en-US" sz="9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  <xdr:grpSp>
        <xdr:nvGrpSpPr>
          <xdr:cNvPr id="19" name="グループ 3">
            <a:extLst>
              <a:ext uri="{FF2B5EF4-FFF2-40B4-BE49-F238E27FC236}">
                <a16:creationId xmlns:a16="http://schemas.microsoft.com/office/drawing/2014/main" id="{7FEFBEEB-092C-4DE4-BF5F-305B910874BA}"/>
              </a:ext>
            </a:extLst>
          </xdr:cNvPr>
          <xdr:cNvGrpSpPr>
            <a:grpSpLocks noChangeAspect="1"/>
          </xdr:cNvGrpSpPr>
        </xdr:nvGrpSpPr>
        <xdr:grpSpPr bwMode="auto">
          <a:xfrm>
            <a:off x="7279607" y="156661"/>
            <a:ext cx="183356" cy="257055"/>
            <a:chOff x="29" y="100"/>
            <a:chExt cx="27" cy="31"/>
          </a:xfrm>
        </xdr:grpSpPr>
        <xdr:sp macro="" textlink="">
          <xdr:nvSpPr>
            <xdr:cNvPr id="20" name="正方形/長方形 4">
              <a:extLst>
                <a:ext uri="{FF2B5EF4-FFF2-40B4-BE49-F238E27FC236}">
                  <a16:creationId xmlns:a16="http://schemas.microsoft.com/office/drawing/2014/main" id="{1A30A87E-6913-45F2-9F8A-75653208E3B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" y="100"/>
              <a:ext cx="27" cy="31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1" name="フリーフォーム 5">
              <a:extLst>
                <a:ext uri="{FF2B5EF4-FFF2-40B4-BE49-F238E27FC236}">
                  <a16:creationId xmlns:a16="http://schemas.microsoft.com/office/drawing/2014/main" id="{8B4E07EF-06CA-4805-B47E-81419A83AE35}"/>
                </a:ext>
              </a:extLst>
            </xdr:cNvPr>
            <xdr:cNvSpPr>
              <a:spLocks/>
            </xdr:cNvSpPr>
          </xdr:nvSpPr>
          <xdr:spPr bwMode="auto">
            <a:xfrm>
              <a:off x="30" y="104"/>
              <a:ext cx="22" cy="24"/>
            </a:xfrm>
            <a:custGeom>
              <a:avLst/>
              <a:gdLst>
                <a:gd name="T0" fmla="*/ 1781 w 2307"/>
                <a:gd name="T1" fmla="*/ 0 h 2577"/>
                <a:gd name="T2" fmla="*/ 2307 w 2307"/>
                <a:gd name="T3" fmla="*/ 438 h 2577"/>
                <a:gd name="T4" fmla="*/ 526 w 2307"/>
                <a:gd name="T5" fmla="*/ 2577 h 2577"/>
                <a:gd name="T6" fmla="*/ 0 w 2307"/>
                <a:gd name="T7" fmla="*/ 2139 h 2577"/>
                <a:gd name="T8" fmla="*/ 1781 w 2307"/>
                <a:gd name="T9" fmla="*/ 0 h 257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307" h="2577">
                  <a:moveTo>
                    <a:pt x="1781" y="0"/>
                  </a:moveTo>
                  <a:lnTo>
                    <a:pt x="2307" y="438"/>
                  </a:lnTo>
                  <a:lnTo>
                    <a:pt x="526" y="2577"/>
                  </a:lnTo>
                  <a:lnTo>
                    <a:pt x="0" y="2139"/>
                  </a:lnTo>
                  <a:lnTo>
                    <a:pt x="1781" y="0"/>
                  </a:lnTo>
                  <a:close/>
                </a:path>
              </a:pathLst>
            </a:custGeom>
            <a:solidFill>
              <a:schemeClr val="accent2">
                <a:lumMod val="20000"/>
                <a:lumOff val="8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2" name="フリーフォーム 6">
              <a:extLst>
                <a:ext uri="{FF2B5EF4-FFF2-40B4-BE49-F238E27FC236}">
                  <a16:creationId xmlns:a16="http://schemas.microsoft.com/office/drawing/2014/main" id="{89615996-54BB-4FF6-A6A0-2D59991CD2E1}"/>
                </a:ext>
              </a:extLst>
            </xdr:cNvPr>
            <xdr:cNvSpPr>
              <a:spLocks/>
            </xdr:cNvSpPr>
          </xdr:nvSpPr>
          <xdr:spPr bwMode="auto">
            <a:xfrm>
              <a:off x="29" y="124"/>
              <a:ext cx="6" cy="6"/>
            </a:xfrm>
            <a:custGeom>
              <a:avLst/>
              <a:gdLst>
                <a:gd name="T0" fmla="*/ 99 w 625"/>
                <a:gd name="T1" fmla="*/ 0 h 621"/>
                <a:gd name="T2" fmla="*/ 625 w 625"/>
                <a:gd name="T3" fmla="*/ 438 h 621"/>
                <a:gd name="T4" fmla="*/ 172 w 625"/>
                <a:gd name="T5" fmla="*/ 621 h 621"/>
                <a:gd name="T6" fmla="*/ 0 w 625"/>
                <a:gd name="T7" fmla="*/ 478 h 621"/>
                <a:gd name="T8" fmla="*/ 99 w 625"/>
                <a:gd name="T9" fmla="*/ 0 h 6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25" h="621">
                  <a:moveTo>
                    <a:pt x="99" y="0"/>
                  </a:moveTo>
                  <a:lnTo>
                    <a:pt x="625" y="438"/>
                  </a:lnTo>
                  <a:lnTo>
                    <a:pt x="172" y="621"/>
                  </a:lnTo>
                  <a:lnTo>
                    <a:pt x="0" y="478"/>
                  </a:lnTo>
                  <a:lnTo>
                    <a:pt x="99" y="0"/>
                  </a:lnTo>
                  <a:close/>
                </a:path>
              </a:pathLst>
            </a:custGeom>
            <a:solidFill>
              <a:schemeClr val="bg1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" name="フリーフォーム 7">
              <a:extLst>
                <a:ext uri="{FF2B5EF4-FFF2-40B4-BE49-F238E27FC236}">
                  <a16:creationId xmlns:a16="http://schemas.microsoft.com/office/drawing/2014/main" id="{78265B40-1C54-446A-BBE1-033AFC3F37DC}"/>
                </a:ext>
              </a:extLst>
            </xdr:cNvPr>
            <xdr:cNvSpPr>
              <a:spLocks/>
            </xdr:cNvSpPr>
          </xdr:nvSpPr>
          <xdr:spPr bwMode="auto">
            <a:xfrm>
              <a:off x="48" y="100"/>
              <a:ext cx="7" cy="8"/>
            </a:xfrm>
            <a:custGeom>
              <a:avLst/>
              <a:gdLst>
                <a:gd name="T0" fmla="*/ 377 w 846"/>
                <a:gd name="T1" fmla="*/ 0 h 821"/>
                <a:gd name="T2" fmla="*/ 395 w 846"/>
                <a:gd name="T3" fmla="*/ 4 h 821"/>
                <a:gd name="T4" fmla="*/ 414 w 846"/>
                <a:gd name="T5" fmla="*/ 12 h 821"/>
                <a:gd name="T6" fmla="*/ 435 w 846"/>
                <a:gd name="T7" fmla="*/ 25 h 821"/>
                <a:gd name="T8" fmla="*/ 453 w 846"/>
                <a:gd name="T9" fmla="*/ 40 h 821"/>
                <a:gd name="T10" fmla="*/ 474 w 846"/>
                <a:gd name="T11" fmla="*/ 57 h 821"/>
                <a:gd name="T12" fmla="*/ 498 w 846"/>
                <a:gd name="T13" fmla="*/ 79 h 821"/>
                <a:gd name="T14" fmla="*/ 525 w 846"/>
                <a:gd name="T15" fmla="*/ 101 h 821"/>
                <a:gd name="T16" fmla="*/ 553 w 846"/>
                <a:gd name="T17" fmla="*/ 125 h 821"/>
                <a:gd name="T18" fmla="*/ 583 w 846"/>
                <a:gd name="T19" fmla="*/ 150 h 821"/>
                <a:gd name="T20" fmla="*/ 614 w 846"/>
                <a:gd name="T21" fmla="*/ 175 h 821"/>
                <a:gd name="T22" fmla="*/ 646 w 846"/>
                <a:gd name="T23" fmla="*/ 201 h 821"/>
                <a:gd name="T24" fmla="*/ 676 w 846"/>
                <a:gd name="T25" fmla="*/ 226 h 821"/>
                <a:gd name="T26" fmla="*/ 705 w 846"/>
                <a:gd name="T27" fmla="*/ 250 h 821"/>
                <a:gd name="T28" fmla="*/ 733 w 846"/>
                <a:gd name="T29" fmla="*/ 274 h 821"/>
                <a:gd name="T30" fmla="*/ 758 w 846"/>
                <a:gd name="T31" fmla="*/ 295 h 821"/>
                <a:gd name="T32" fmla="*/ 780 w 846"/>
                <a:gd name="T33" fmla="*/ 314 h 821"/>
                <a:gd name="T34" fmla="*/ 799 w 846"/>
                <a:gd name="T35" fmla="*/ 330 h 821"/>
                <a:gd name="T36" fmla="*/ 819 w 846"/>
                <a:gd name="T37" fmla="*/ 347 h 821"/>
                <a:gd name="T38" fmla="*/ 832 w 846"/>
                <a:gd name="T39" fmla="*/ 365 h 821"/>
                <a:gd name="T40" fmla="*/ 841 w 846"/>
                <a:gd name="T41" fmla="*/ 381 h 821"/>
                <a:gd name="T42" fmla="*/ 845 w 846"/>
                <a:gd name="T43" fmla="*/ 396 h 821"/>
                <a:gd name="T44" fmla="*/ 846 w 846"/>
                <a:gd name="T45" fmla="*/ 410 h 821"/>
                <a:gd name="T46" fmla="*/ 845 w 846"/>
                <a:gd name="T47" fmla="*/ 423 h 821"/>
                <a:gd name="T48" fmla="*/ 842 w 846"/>
                <a:gd name="T49" fmla="*/ 433 h 821"/>
                <a:gd name="T50" fmla="*/ 839 w 846"/>
                <a:gd name="T51" fmla="*/ 442 h 821"/>
                <a:gd name="T52" fmla="*/ 835 w 846"/>
                <a:gd name="T53" fmla="*/ 449 h 821"/>
                <a:gd name="T54" fmla="*/ 833 w 846"/>
                <a:gd name="T55" fmla="*/ 453 h 821"/>
                <a:gd name="T56" fmla="*/ 832 w 846"/>
                <a:gd name="T57" fmla="*/ 454 h 821"/>
                <a:gd name="T58" fmla="*/ 525 w 846"/>
                <a:gd name="T59" fmla="*/ 821 h 821"/>
                <a:gd name="T60" fmla="*/ 0 w 846"/>
                <a:gd name="T61" fmla="*/ 384 h 821"/>
                <a:gd name="T62" fmla="*/ 293 w 846"/>
                <a:gd name="T63" fmla="*/ 31 h 821"/>
                <a:gd name="T64" fmla="*/ 295 w 846"/>
                <a:gd name="T65" fmla="*/ 30 h 821"/>
                <a:gd name="T66" fmla="*/ 300 w 846"/>
                <a:gd name="T67" fmla="*/ 26 h 821"/>
                <a:gd name="T68" fmla="*/ 307 w 846"/>
                <a:gd name="T69" fmla="*/ 20 h 821"/>
                <a:gd name="T70" fmla="*/ 317 w 846"/>
                <a:gd name="T71" fmla="*/ 14 h 821"/>
                <a:gd name="T72" fmla="*/ 330 w 846"/>
                <a:gd name="T73" fmla="*/ 8 h 821"/>
                <a:gd name="T74" fmla="*/ 344 w 846"/>
                <a:gd name="T75" fmla="*/ 3 h 821"/>
                <a:gd name="T76" fmla="*/ 360 w 846"/>
                <a:gd name="T77" fmla="*/ 0 h 821"/>
                <a:gd name="T78" fmla="*/ 377 w 846"/>
                <a:gd name="T79" fmla="*/ 0 h 8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</a:cxnLst>
              <a:rect l="0" t="0" r="r" b="b"/>
              <a:pathLst>
                <a:path w="846" h="821">
                  <a:moveTo>
                    <a:pt x="377" y="0"/>
                  </a:moveTo>
                  <a:lnTo>
                    <a:pt x="395" y="4"/>
                  </a:lnTo>
                  <a:lnTo>
                    <a:pt x="414" y="12"/>
                  </a:lnTo>
                  <a:lnTo>
                    <a:pt x="435" y="25"/>
                  </a:lnTo>
                  <a:lnTo>
                    <a:pt x="453" y="40"/>
                  </a:lnTo>
                  <a:lnTo>
                    <a:pt x="474" y="57"/>
                  </a:lnTo>
                  <a:lnTo>
                    <a:pt x="498" y="79"/>
                  </a:lnTo>
                  <a:lnTo>
                    <a:pt x="525" y="101"/>
                  </a:lnTo>
                  <a:lnTo>
                    <a:pt x="553" y="125"/>
                  </a:lnTo>
                  <a:lnTo>
                    <a:pt x="583" y="150"/>
                  </a:lnTo>
                  <a:lnTo>
                    <a:pt x="614" y="175"/>
                  </a:lnTo>
                  <a:lnTo>
                    <a:pt x="646" y="201"/>
                  </a:lnTo>
                  <a:lnTo>
                    <a:pt x="676" y="226"/>
                  </a:lnTo>
                  <a:lnTo>
                    <a:pt x="705" y="250"/>
                  </a:lnTo>
                  <a:lnTo>
                    <a:pt x="733" y="274"/>
                  </a:lnTo>
                  <a:lnTo>
                    <a:pt x="758" y="295"/>
                  </a:lnTo>
                  <a:lnTo>
                    <a:pt x="780" y="314"/>
                  </a:lnTo>
                  <a:lnTo>
                    <a:pt x="799" y="330"/>
                  </a:lnTo>
                  <a:lnTo>
                    <a:pt x="819" y="347"/>
                  </a:lnTo>
                  <a:lnTo>
                    <a:pt x="832" y="365"/>
                  </a:lnTo>
                  <a:lnTo>
                    <a:pt x="841" y="381"/>
                  </a:lnTo>
                  <a:lnTo>
                    <a:pt x="845" y="396"/>
                  </a:lnTo>
                  <a:lnTo>
                    <a:pt x="846" y="410"/>
                  </a:lnTo>
                  <a:lnTo>
                    <a:pt x="845" y="423"/>
                  </a:lnTo>
                  <a:lnTo>
                    <a:pt x="842" y="433"/>
                  </a:lnTo>
                  <a:lnTo>
                    <a:pt x="839" y="442"/>
                  </a:lnTo>
                  <a:lnTo>
                    <a:pt x="835" y="449"/>
                  </a:lnTo>
                  <a:lnTo>
                    <a:pt x="833" y="453"/>
                  </a:lnTo>
                  <a:lnTo>
                    <a:pt x="832" y="454"/>
                  </a:lnTo>
                  <a:lnTo>
                    <a:pt x="525" y="821"/>
                  </a:lnTo>
                  <a:lnTo>
                    <a:pt x="0" y="384"/>
                  </a:lnTo>
                  <a:lnTo>
                    <a:pt x="293" y="31"/>
                  </a:lnTo>
                  <a:lnTo>
                    <a:pt x="295" y="30"/>
                  </a:lnTo>
                  <a:lnTo>
                    <a:pt x="300" y="26"/>
                  </a:lnTo>
                  <a:lnTo>
                    <a:pt x="307" y="20"/>
                  </a:lnTo>
                  <a:lnTo>
                    <a:pt x="317" y="14"/>
                  </a:lnTo>
                  <a:lnTo>
                    <a:pt x="330" y="8"/>
                  </a:lnTo>
                  <a:lnTo>
                    <a:pt x="344" y="3"/>
                  </a:lnTo>
                  <a:lnTo>
                    <a:pt x="360" y="0"/>
                  </a:lnTo>
                  <a:lnTo>
                    <a:pt x="377" y="0"/>
                  </a:lnTo>
                  <a:close/>
                </a:path>
              </a:pathLst>
            </a:custGeom>
            <a:solidFill>
              <a:schemeClr val="bg1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" name="フリーフォーム 8">
              <a:extLst>
                <a:ext uri="{FF2B5EF4-FFF2-40B4-BE49-F238E27FC236}">
                  <a16:creationId xmlns:a16="http://schemas.microsoft.com/office/drawing/2014/main" id="{FA169E7A-0654-43F1-B54F-028FFBE85FDC}"/>
                </a:ext>
              </a:extLst>
            </xdr:cNvPr>
            <xdr:cNvSpPr>
              <a:spLocks/>
            </xdr:cNvSpPr>
          </xdr:nvSpPr>
          <xdr:spPr bwMode="auto">
            <a:xfrm>
              <a:off x="29" y="129"/>
              <a:ext cx="2" cy="2"/>
            </a:xfrm>
            <a:custGeom>
              <a:avLst/>
              <a:gdLst>
                <a:gd name="T0" fmla="*/ 47 w 219"/>
                <a:gd name="T1" fmla="*/ 0 h 232"/>
                <a:gd name="T2" fmla="*/ 219 w 219"/>
                <a:gd name="T3" fmla="*/ 143 h 232"/>
                <a:gd name="T4" fmla="*/ 0 w 219"/>
                <a:gd name="T5" fmla="*/ 232 h 232"/>
                <a:gd name="T6" fmla="*/ 47 w 219"/>
                <a:gd name="T7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19" h="232">
                  <a:moveTo>
                    <a:pt x="47" y="0"/>
                  </a:moveTo>
                  <a:lnTo>
                    <a:pt x="219" y="143"/>
                  </a:lnTo>
                  <a:lnTo>
                    <a:pt x="0" y="232"/>
                  </a:lnTo>
                  <a:lnTo>
                    <a:pt x="47" y="0"/>
                  </a:lnTo>
                  <a:close/>
                </a:path>
              </a:pathLst>
            </a:custGeom>
            <a:solidFill>
              <a:schemeClr val="accent2">
                <a:lumMod val="5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</xdr:grp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1209675</xdr:colOff>
          <xdr:row>1</xdr:row>
          <xdr:rowOff>19050</xdr:rowOff>
        </xdr:from>
        <xdr:to>
          <xdr:col>1</xdr:col>
          <xdr:colOff>1352550</xdr:colOff>
          <xdr:row>1</xdr:row>
          <xdr:rowOff>323850</xdr:rowOff>
        </xdr:to>
        <xdr:sp macro="" textlink="">
          <xdr:nvSpPr>
            <xdr:cNvPr id="16385" name="年スピン" descr="スピン ボタンです。セル C2 のカレンダー年を変更します。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5D5B5334-702D-4AC8-8E79-5348F37C05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1219200</xdr:colOff>
          <xdr:row>1</xdr:row>
          <xdr:rowOff>19050</xdr:rowOff>
        </xdr:from>
        <xdr:to>
          <xdr:col>2</xdr:col>
          <xdr:colOff>1362075</xdr:colOff>
          <xdr:row>1</xdr:row>
          <xdr:rowOff>323850</xdr:rowOff>
        </xdr:to>
        <xdr:sp macro="" textlink="">
          <xdr:nvSpPr>
            <xdr:cNvPr id="16386" name="月スピン" descr="スピン ボタンです。セル E2 の月のカレンダーを変更します。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6A228D06-293F-49FB-9496-0F19819AEB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142875</xdr:colOff>
      <xdr:row>3</xdr:row>
      <xdr:rowOff>76200</xdr:rowOff>
    </xdr:from>
    <xdr:to>
      <xdr:col>0</xdr:col>
      <xdr:colOff>485775</xdr:colOff>
      <xdr:row>3</xdr:row>
      <xdr:rowOff>447675</xdr:rowOff>
    </xdr:to>
    <xdr:grpSp>
      <xdr:nvGrpSpPr>
        <xdr:cNvPr id="4" name="[月のビュー] アイコン" descr="&quot;&quot;" title="カレンダー アイコン">
          <a:extLst>
            <a:ext uri="{FF2B5EF4-FFF2-40B4-BE49-F238E27FC236}">
              <a16:creationId xmlns:a16="http://schemas.microsoft.com/office/drawing/2014/main" id="{223CB41A-957E-4BA5-8648-ACCAE7E4842E}"/>
            </a:ext>
          </a:extLst>
        </xdr:cNvPr>
        <xdr:cNvGrpSpPr>
          <a:grpSpLocks noChangeAspect="1"/>
        </xdr:cNvGrpSpPr>
      </xdr:nvGrpSpPr>
      <xdr:grpSpPr bwMode="auto">
        <a:xfrm>
          <a:off x="142875" y="368095"/>
          <a:ext cx="342900" cy="371475"/>
          <a:chOff x="26" y="86"/>
          <a:chExt cx="36" cy="39"/>
        </a:xfrm>
      </xdr:grpSpPr>
      <xdr:sp macro="" textlink="">
        <xdr:nvSpPr>
          <xdr:cNvPr id="5" name="正方形/長方形 6">
            <a:extLst>
              <a:ext uri="{FF2B5EF4-FFF2-40B4-BE49-F238E27FC236}">
                <a16:creationId xmlns:a16="http://schemas.microsoft.com/office/drawing/2014/main" id="{FD9F3815-C048-470B-8173-8ADE41D5418E}"/>
              </a:ext>
            </a:extLst>
          </xdr:cNvPr>
          <xdr:cNvSpPr>
            <a:spLocks noChangeArrowheads="1"/>
          </xdr:cNvSpPr>
        </xdr:nvSpPr>
        <xdr:spPr bwMode="auto">
          <a:xfrm>
            <a:off x="26" y="86"/>
            <a:ext cx="36" cy="3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フリーフォーム 7">
            <a:extLst>
              <a:ext uri="{FF2B5EF4-FFF2-40B4-BE49-F238E27FC236}">
                <a16:creationId xmlns:a16="http://schemas.microsoft.com/office/drawing/2014/main" id="{45625251-7EF8-4F77-A3CD-705891E06113}"/>
              </a:ext>
            </a:extLst>
          </xdr:cNvPr>
          <xdr:cNvSpPr>
            <a:spLocks/>
          </xdr:cNvSpPr>
        </xdr:nvSpPr>
        <xdr:spPr bwMode="auto">
          <a:xfrm>
            <a:off x="26" y="95"/>
            <a:ext cx="36" cy="30"/>
          </a:xfrm>
          <a:custGeom>
            <a:avLst/>
            <a:gdLst>
              <a:gd name="T0" fmla="*/ 0 w 3024"/>
              <a:gd name="T1" fmla="*/ 0 h 2562"/>
              <a:gd name="T2" fmla="*/ 3024 w 3024"/>
              <a:gd name="T3" fmla="*/ 0 h 2562"/>
              <a:gd name="T4" fmla="*/ 3024 w 3024"/>
              <a:gd name="T5" fmla="*/ 1959 h 2562"/>
              <a:gd name="T6" fmla="*/ 2419 w 3024"/>
              <a:gd name="T7" fmla="*/ 2562 h 2562"/>
              <a:gd name="T8" fmla="*/ 0 w 3024"/>
              <a:gd name="T9" fmla="*/ 2562 h 2562"/>
              <a:gd name="T10" fmla="*/ 0 w 3024"/>
              <a:gd name="T11" fmla="*/ 0 h 25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3024" h="2562">
                <a:moveTo>
                  <a:pt x="0" y="0"/>
                </a:moveTo>
                <a:lnTo>
                  <a:pt x="3024" y="0"/>
                </a:lnTo>
                <a:lnTo>
                  <a:pt x="3024" y="1959"/>
                </a:lnTo>
                <a:lnTo>
                  <a:pt x="2419" y="2562"/>
                </a:lnTo>
                <a:lnTo>
                  <a:pt x="0" y="2562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" name="フリーフォーム 8">
            <a:extLst>
              <a:ext uri="{FF2B5EF4-FFF2-40B4-BE49-F238E27FC236}">
                <a16:creationId xmlns:a16="http://schemas.microsoft.com/office/drawing/2014/main" id="{D3BDDE29-6877-4E34-8044-378CCCC2093A}"/>
              </a:ext>
            </a:extLst>
          </xdr:cNvPr>
          <xdr:cNvSpPr>
            <a:spLocks/>
          </xdr:cNvSpPr>
        </xdr:nvSpPr>
        <xdr:spPr bwMode="auto">
          <a:xfrm>
            <a:off x="55" y="118"/>
            <a:ext cx="7" cy="7"/>
          </a:xfrm>
          <a:custGeom>
            <a:avLst/>
            <a:gdLst>
              <a:gd name="T0" fmla="*/ 0 w 605"/>
              <a:gd name="T1" fmla="*/ 0 h 609"/>
              <a:gd name="T2" fmla="*/ 605 w 605"/>
              <a:gd name="T3" fmla="*/ 0 h 609"/>
              <a:gd name="T4" fmla="*/ 0 w 605"/>
              <a:gd name="T5" fmla="*/ 609 h 609"/>
              <a:gd name="T6" fmla="*/ 0 w 605"/>
              <a:gd name="T7" fmla="*/ 0 h 6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05" h="609">
                <a:moveTo>
                  <a:pt x="0" y="0"/>
                </a:moveTo>
                <a:lnTo>
                  <a:pt x="605" y="0"/>
                </a:lnTo>
                <a:lnTo>
                  <a:pt x="0" y="609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" name="フリーフォーム 9">
            <a:extLst>
              <a:ext uri="{FF2B5EF4-FFF2-40B4-BE49-F238E27FC236}">
                <a16:creationId xmlns:a16="http://schemas.microsoft.com/office/drawing/2014/main" id="{738D0360-62C8-4A7F-9764-D904AF38C8DD}"/>
              </a:ext>
            </a:extLst>
          </xdr:cNvPr>
          <xdr:cNvSpPr>
            <a:spLocks/>
          </xdr:cNvSpPr>
        </xdr:nvSpPr>
        <xdr:spPr bwMode="auto">
          <a:xfrm>
            <a:off x="26" y="88"/>
            <a:ext cx="36" cy="8"/>
          </a:xfrm>
          <a:custGeom>
            <a:avLst/>
            <a:gdLst>
              <a:gd name="T0" fmla="*/ 151 w 3024"/>
              <a:gd name="T1" fmla="*/ 0 h 671"/>
              <a:gd name="T2" fmla="*/ 2873 w 3024"/>
              <a:gd name="T3" fmla="*/ 0 h 671"/>
              <a:gd name="T4" fmla="*/ 2903 w 3024"/>
              <a:gd name="T5" fmla="*/ 3 h 671"/>
              <a:gd name="T6" fmla="*/ 2931 w 3024"/>
              <a:gd name="T7" fmla="*/ 12 h 671"/>
              <a:gd name="T8" fmla="*/ 2957 w 3024"/>
              <a:gd name="T9" fmla="*/ 26 h 671"/>
              <a:gd name="T10" fmla="*/ 2980 w 3024"/>
              <a:gd name="T11" fmla="*/ 44 h 671"/>
              <a:gd name="T12" fmla="*/ 2998 w 3024"/>
              <a:gd name="T13" fmla="*/ 66 h 671"/>
              <a:gd name="T14" fmla="*/ 3012 w 3024"/>
              <a:gd name="T15" fmla="*/ 92 h 671"/>
              <a:gd name="T16" fmla="*/ 3021 w 3024"/>
              <a:gd name="T17" fmla="*/ 120 h 671"/>
              <a:gd name="T18" fmla="*/ 3024 w 3024"/>
              <a:gd name="T19" fmla="*/ 150 h 671"/>
              <a:gd name="T20" fmla="*/ 3024 w 3024"/>
              <a:gd name="T21" fmla="*/ 671 h 671"/>
              <a:gd name="T22" fmla="*/ 0 w 3024"/>
              <a:gd name="T23" fmla="*/ 671 h 671"/>
              <a:gd name="T24" fmla="*/ 0 w 3024"/>
              <a:gd name="T25" fmla="*/ 150 h 671"/>
              <a:gd name="T26" fmla="*/ 3 w 3024"/>
              <a:gd name="T27" fmla="*/ 120 h 671"/>
              <a:gd name="T28" fmla="*/ 12 w 3024"/>
              <a:gd name="T29" fmla="*/ 92 h 671"/>
              <a:gd name="T30" fmla="*/ 26 w 3024"/>
              <a:gd name="T31" fmla="*/ 66 h 671"/>
              <a:gd name="T32" fmla="*/ 44 w 3024"/>
              <a:gd name="T33" fmla="*/ 44 h 671"/>
              <a:gd name="T34" fmla="*/ 67 w 3024"/>
              <a:gd name="T35" fmla="*/ 26 h 671"/>
              <a:gd name="T36" fmla="*/ 93 w 3024"/>
              <a:gd name="T37" fmla="*/ 12 h 671"/>
              <a:gd name="T38" fmla="*/ 121 w 3024"/>
              <a:gd name="T39" fmla="*/ 3 h 671"/>
              <a:gd name="T40" fmla="*/ 151 w 3024"/>
              <a:gd name="T41" fmla="*/ 0 h 6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3024" h="671">
                <a:moveTo>
                  <a:pt x="151" y="0"/>
                </a:moveTo>
                <a:lnTo>
                  <a:pt x="2873" y="0"/>
                </a:lnTo>
                <a:lnTo>
                  <a:pt x="2903" y="3"/>
                </a:lnTo>
                <a:lnTo>
                  <a:pt x="2931" y="12"/>
                </a:lnTo>
                <a:lnTo>
                  <a:pt x="2957" y="26"/>
                </a:lnTo>
                <a:lnTo>
                  <a:pt x="2980" y="44"/>
                </a:lnTo>
                <a:lnTo>
                  <a:pt x="2998" y="66"/>
                </a:lnTo>
                <a:lnTo>
                  <a:pt x="3012" y="92"/>
                </a:lnTo>
                <a:lnTo>
                  <a:pt x="3021" y="120"/>
                </a:lnTo>
                <a:lnTo>
                  <a:pt x="3024" y="150"/>
                </a:lnTo>
                <a:lnTo>
                  <a:pt x="3024" y="671"/>
                </a:lnTo>
                <a:lnTo>
                  <a:pt x="0" y="671"/>
                </a:lnTo>
                <a:lnTo>
                  <a:pt x="0" y="150"/>
                </a:lnTo>
                <a:lnTo>
                  <a:pt x="3" y="120"/>
                </a:lnTo>
                <a:lnTo>
                  <a:pt x="12" y="92"/>
                </a:lnTo>
                <a:lnTo>
                  <a:pt x="26" y="66"/>
                </a:lnTo>
                <a:lnTo>
                  <a:pt x="44" y="44"/>
                </a:lnTo>
                <a:lnTo>
                  <a:pt x="67" y="26"/>
                </a:lnTo>
                <a:lnTo>
                  <a:pt x="93" y="12"/>
                </a:lnTo>
                <a:lnTo>
                  <a:pt x="121" y="3"/>
                </a:lnTo>
                <a:lnTo>
                  <a:pt x="151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7</xdr:col>
      <xdr:colOff>75876</xdr:colOff>
      <xdr:row>3</xdr:row>
      <xdr:rowOff>101326</xdr:rowOff>
    </xdr:from>
    <xdr:to>
      <xdr:col>7</xdr:col>
      <xdr:colOff>1301172</xdr:colOff>
      <xdr:row>3</xdr:row>
      <xdr:rowOff>439654</xdr:rowOff>
    </xdr:to>
    <xdr:grpSp>
      <xdr:nvGrpSpPr>
        <xdr:cNvPr id="9" name="[週のビュー] ボタン" descr="&quot;&quot;" title="[週のビュー] ナビゲーション ボタン">
          <a:hlinkClick xmlns:r="http://schemas.openxmlformats.org/officeDocument/2006/relationships" r:id="rId1" tooltip="1 週間の課題を表示するには、ここをクリック"/>
          <a:extLst>
            <a:ext uri="{FF2B5EF4-FFF2-40B4-BE49-F238E27FC236}">
              <a16:creationId xmlns:a16="http://schemas.microsoft.com/office/drawing/2014/main" id="{169F1570-E2BD-4953-9587-2E5E6E6F52B0}"/>
            </a:ext>
          </a:extLst>
        </xdr:cNvPr>
        <xdr:cNvGrpSpPr/>
      </xdr:nvGrpSpPr>
      <xdr:grpSpPr>
        <a:xfrm>
          <a:off x="16882892" y="393221"/>
          <a:ext cx="1225296" cy="338328"/>
          <a:chOff x="3016634" y="163354"/>
          <a:chExt cx="1225296" cy="347472"/>
        </a:xfrm>
      </xdr:grpSpPr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C3AE6954-3186-4355-8C54-2FA5E7FA6B70}"/>
              </a:ext>
            </a:extLst>
          </xdr:cNvPr>
          <xdr:cNvSpPr/>
        </xdr:nvSpPr>
        <xdr:spPr>
          <a:xfrm>
            <a:off x="3016634" y="163354"/>
            <a:ext cx="1225296" cy="347472"/>
          </a:xfrm>
          <a:prstGeom prst="rect">
            <a:avLst/>
          </a:prstGeom>
          <a:solidFill>
            <a:schemeClr val="accent5"/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endParaRPr lang="en-US" altLang="ja-JP" sz="9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 algn="r"/>
            <a:r>
              <a:rPr lang="ja-JP" altLang="en-US" sz="900" b="1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週単位</a:t>
            </a:r>
            <a:endParaRPr lang="en-US" sz="9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  <xdr:grpSp>
        <xdr:nvGrpSpPr>
          <xdr:cNvPr id="11" name="[週のビュー] アイコン">
            <a:extLst>
              <a:ext uri="{FF2B5EF4-FFF2-40B4-BE49-F238E27FC236}">
                <a16:creationId xmlns:a16="http://schemas.microsoft.com/office/drawing/2014/main" id="{F93AC0F9-96F0-408C-9CFB-C8901077EAC8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081338" y="197644"/>
            <a:ext cx="276225" cy="276225"/>
            <a:chOff x="318" y="23"/>
            <a:chExt cx="29" cy="29"/>
          </a:xfrm>
        </xdr:grpSpPr>
        <xdr:sp macro="" textlink="">
          <xdr:nvSpPr>
            <xdr:cNvPr id="12" name="正方形/長方形 4">
              <a:extLst>
                <a:ext uri="{FF2B5EF4-FFF2-40B4-BE49-F238E27FC236}">
                  <a16:creationId xmlns:a16="http://schemas.microsoft.com/office/drawing/2014/main" id="{14497641-CD80-4823-8F91-2158366E1F9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8" y="23"/>
              <a:ext cx="29" cy="29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3" name="フリーフォーム 5">
              <a:extLst>
                <a:ext uri="{FF2B5EF4-FFF2-40B4-BE49-F238E27FC236}">
                  <a16:creationId xmlns:a16="http://schemas.microsoft.com/office/drawing/2014/main" id="{214C36B5-8E4A-4F4D-AD8E-7A92A09D1C6F}"/>
                </a:ext>
              </a:extLst>
            </xdr:cNvPr>
            <xdr:cNvSpPr>
              <a:spLocks/>
            </xdr:cNvSpPr>
          </xdr:nvSpPr>
          <xdr:spPr bwMode="auto">
            <a:xfrm>
              <a:off x="318" y="23"/>
              <a:ext cx="29" cy="29"/>
            </a:xfrm>
            <a:custGeom>
              <a:avLst/>
              <a:gdLst>
                <a:gd name="T0" fmla="*/ 2053 w 3281"/>
                <a:gd name="T1" fmla="*/ 3 h 3281"/>
                <a:gd name="T2" fmla="*/ 2228 w 3281"/>
                <a:gd name="T3" fmla="*/ 27 h 3281"/>
                <a:gd name="T4" fmla="*/ 2395 w 3281"/>
                <a:gd name="T5" fmla="*/ 73 h 3281"/>
                <a:gd name="T6" fmla="*/ 2554 w 3281"/>
                <a:gd name="T7" fmla="*/ 140 h 3281"/>
                <a:gd name="T8" fmla="*/ 2700 w 3281"/>
                <a:gd name="T9" fmla="*/ 225 h 3281"/>
                <a:gd name="T10" fmla="*/ 2833 w 3281"/>
                <a:gd name="T11" fmla="*/ 329 h 3281"/>
                <a:gd name="T12" fmla="*/ 2952 w 3281"/>
                <a:gd name="T13" fmla="*/ 448 h 3281"/>
                <a:gd name="T14" fmla="*/ 3056 w 3281"/>
                <a:gd name="T15" fmla="*/ 581 h 3281"/>
                <a:gd name="T16" fmla="*/ 3141 w 3281"/>
                <a:gd name="T17" fmla="*/ 728 h 3281"/>
                <a:gd name="T18" fmla="*/ 3208 w 3281"/>
                <a:gd name="T19" fmla="*/ 886 h 3281"/>
                <a:gd name="T20" fmla="*/ 3254 w 3281"/>
                <a:gd name="T21" fmla="*/ 1053 h 3281"/>
                <a:gd name="T22" fmla="*/ 3277 w 3281"/>
                <a:gd name="T23" fmla="*/ 1228 h 3281"/>
                <a:gd name="T24" fmla="*/ 3277 w 3281"/>
                <a:gd name="T25" fmla="*/ 1409 h 3281"/>
                <a:gd name="T26" fmla="*/ 3254 w 3281"/>
                <a:gd name="T27" fmla="*/ 1584 h 3281"/>
                <a:gd name="T28" fmla="*/ 3208 w 3281"/>
                <a:gd name="T29" fmla="*/ 1751 h 3281"/>
                <a:gd name="T30" fmla="*/ 3141 w 3281"/>
                <a:gd name="T31" fmla="*/ 1909 h 3281"/>
                <a:gd name="T32" fmla="*/ 3056 w 3281"/>
                <a:gd name="T33" fmla="*/ 2055 h 3281"/>
                <a:gd name="T34" fmla="*/ 2952 w 3281"/>
                <a:gd name="T35" fmla="*/ 2189 h 3281"/>
                <a:gd name="T36" fmla="*/ 2833 w 3281"/>
                <a:gd name="T37" fmla="*/ 2308 h 3281"/>
                <a:gd name="T38" fmla="*/ 2700 w 3281"/>
                <a:gd name="T39" fmla="*/ 2411 h 3281"/>
                <a:gd name="T40" fmla="*/ 2554 w 3281"/>
                <a:gd name="T41" fmla="*/ 2497 h 3281"/>
                <a:gd name="T42" fmla="*/ 2395 w 3281"/>
                <a:gd name="T43" fmla="*/ 2564 h 3281"/>
                <a:gd name="T44" fmla="*/ 2228 w 3281"/>
                <a:gd name="T45" fmla="*/ 2610 h 3281"/>
                <a:gd name="T46" fmla="*/ 2053 w 3281"/>
                <a:gd name="T47" fmla="*/ 2633 h 3281"/>
                <a:gd name="T48" fmla="*/ 1875 w 3281"/>
                <a:gd name="T49" fmla="*/ 2634 h 3281"/>
                <a:gd name="T50" fmla="*/ 1704 w 3281"/>
                <a:gd name="T51" fmla="*/ 2611 h 3281"/>
                <a:gd name="T52" fmla="*/ 1542 w 3281"/>
                <a:gd name="T53" fmla="*/ 2567 h 3281"/>
                <a:gd name="T54" fmla="*/ 1389 w 3281"/>
                <a:gd name="T55" fmla="*/ 2504 h 3281"/>
                <a:gd name="T56" fmla="*/ 1245 w 3281"/>
                <a:gd name="T57" fmla="*/ 2422 h 3281"/>
                <a:gd name="T58" fmla="*/ 271 w 3281"/>
                <a:gd name="T59" fmla="*/ 3281 h 3281"/>
                <a:gd name="T60" fmla="*/ 906 w 3281"/>
                <a:gd name="T61" fmla="*/ 2104 h 3281"/>
                <a:gd name="T62" fmla="*/ 816 w 3281"/>
                <a:gd name="T63" fmla="*/ 1966 h 3281"/>
                <a:gd name="T64" fmla="*/ 743 w 3281"/>
                <a:gd name="T65" fmla="*/ 1817 h 3281"/>
                <a:gd name="T66" fmla="*/ 689 w 3281"/>
                <a:gd name="T67" fmla="*/ 1659 h 3281"/>
                <a:gd name="T68" fmla="*/ 656 w 3281"/>
                <a:gd name="T69" fmla="*/ 1492 h 3281"/>
                <a:gd name="T70" fmla="*/ 645 w 3281"/>
                <a:gd name="T71" fmla="*/ 1318 h 3281"/>
                <a:gd name="T72" fmla="*/ 657 w 3281"/>
                <a:gd name="T73" fmla="*/ 1139 h 3281"/>
                <a:gd name="T74" fmla="*/ 692 w 3281"/>
                <a:gd name="T75" fmla="*/ 968 h 3281"/>
                <a:gd name="T76" fmla="*/ 748 w 3281"/>
                <a:gd name="T77" fmla="*/ 806 h 3281"/>
                <a:gd name="T78" fmla="*/ 824 w 3281"/>
                <a:gd name="T79" fmla="*/ 653 h 3281"/>
                <a:gd name="T80" fmla="*/ 920 w 3281"/>
                <a:gd name="T81" fmla="*/ 513 h 3281"/>
                <a:gd name="T82" fmla="*/ 1031 w 3281"/>
                <a:gd name="T83" fmla="*/ 387 h 3281"/>
                <a:gd name="T84" fmla="*/ 1157 w 3281"/>
                <a:gd name="T85" fmla="*/ 276 h 3281"/>
                <a:gd name="T86" fmla="*/ 1297 w 3281"/>
                <a:gd name="T87" fmla="*/ 180 h 3281"/>
                <a:gd name="T88" fmla="*/ 1450 w 3281"/>
                <a:gd name="T89" fmla="*/ 104 h 3281"/>
                <a:gd name="T90" fmla="*/ 1612 w 3281"/>
                <a:gd name="T91" fmla="*/ 47 h 3281"/>
                <a:gd name="T92" fmla="*/ 1784 w 3281"/>
                <a:gd name="T93" fmla="*/ 12 h 3281"/>
                <a:gd name="T94" fmla="*/ 1963 w 3281"/>
                <a:gd name="T95" fmla="*/ 0 h 328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</a:cxnLst>
              <a:rect l="0" t="0" r="r" b="b"/>
              <a:pathLst>
                <a:path w="3281" h="3281">
                  <a:moveTo>
                    <a:pt x="1963" y="0"/>
                  </a:moveTo>
                  <a:lnTo>
                    <a:pt x="2053" y="3"/>
                  </a:lnTo>
                  <a:lnTo>
                    <a:pt x="2142" y="12"/>
                  </a:lnTo>
                  <a:lnTo>
                    <a:pt x="2228" y="27"/>
                  </a:lnTo>
                  <a:lnTo>
                    <a:pt x="2313" y="47"/>
                  </a:lnTo>
                  <a:lnTo>
                    <a:pt x="2395" y="73"/>
                  </a:lnTo>
                  <a:lnTo>
                    <a:pt x="2475" y="104"/>
                  </a:lnTo>
                  <a:lnTo>
                    <a:pt x="2554" y="140"/>
                  </a:lnTo>
                  <a:lnTo>
                    <a:pt x="2628" y="180"/>
                  </a:lnTo>
                  <a:lnTo>
                    <a:pt x="2700" y="225"/>
                  </a:lnTo>
                  <a:lnTo>
                    <a:pt x="2768" y="276"/>
                  </a:lnTo>
                  <a:lnTo>
                    <a:pt x="2833" y="329"/>
                  </a:lnTo>
                  <a:lnTo>
                    <a:pt x="2894" y="387"/>
                  </a:lnTo>
                  <a:lnTo>
                    <a:pt x="2952" y="448"/>
                  </a:lnTo>
                  <a:lnTo>
                    <a:pt x="3005" y="513"/>
                  </a:lnTo>
                  <a:lnTo>
                    <a:pt x="3056" y="581"/>
                  </a:lnTo>
                  <a:lnTo>
                    <a:pt x="3101" y="653"/>
                  </a:lnTo>
                  <a:lnTo>
                    <a:pt x="3141" y="728"/>
                  </a:lnTo>
                  <a:lnTo>
                    <a:pt x="3177" y="806"/>
                  </a:lnTo>
                  <a:lnTo>
                    <a:pt x="3208" y="886"/>
                  </a:lnTo>
                  <a:lnTo>
                    <a:pt x="3234" y="968"/>
                  </a:lnTo>
                  <a:lnTo>
                    <a:pt x="3254" y="1053"/>
                  </a:lnTo>
                  <a:lnTo>
                    <a:pt x="3269" y="1139"/>
                  </a:lnTo>
                  <a:lnTo>
                    <a:pt x="3277" y="1228"/>
                  </a:lnTo>
                  <a:lnTo>
                    <a:pt x="3281" y="1318"/>
                  </a:lnTo>
                  <a:lnTo>
                    <a:pt x="3277" y="1409"/>
                  </a:lnTo>
                  <a:lnTo>
                    <a:pt x="3269" y="1497"/>
                  </a:lnTo>
                  <a:lnTo>
                    <a:pt x="3254" y="1584"/>
                  </a:lnTo>
                  <a:lnTo>
                    <a:pt x="3234" y="1669"/>
                  </a:lnTo>
                  <a:lnTo>
                    <a:pt x="3208" y="1751"/>
                  </a:lnTo>
                  <a:lnTo>
                    <a:pt x="3177" y="1831"/>
                  </a:lnTo>
                  <a:lnTo>
                    <a:pt x="3141" y="1909"/>
                  </a:lnTo>
                  <a:lnTo>
                    <a:pt x="3101" y="1984"/>
                  </a:lnTo>
                  <a:lnTo>
                    <a:pt x="3056" y="2055"/>
                  </a:lnTo>
                  <a:lnTo>
                    <a:pt x="3005" y="2124"/>
                  </a:lnTo>
                  <a:lnTo>
                    <a:pt x="2952" y="2189"/>
                  </a:lnTo>
                  <a:lnTo>
                    <a:pt x="2894" y="2250"/>
                  </a:lnTo>
                  <a:lnTo>
                    <a:pt x="2833" y="2308"/>
                  </a:lnTo>
                  <a:lnTo>
                    <a:pt x="2768" y="2361"/>
                  </a:lnTo>
                  <a:lnTo>
                    <a:pt x="2700" y="2411"/>
                  </a:lnTo>
                  <a:lnTo>
                    <a:pt x="2628" y="2457"/>
                  </a:lnTo>
                  <a:lnTo>
                    <a:pt x="2554" y="2497"/>
                  </a:lnTo>
                  <a:lnTo>
                    <a:pt x="2475" y="2533"/>
                  </a:lnTo>
                  <a:lnTo>
                    <a:pt x="2395" y="2564"/>
                  </a:lnTo>
                  <a:lnTo>
                    <a:pt x="2313" y="2589"/>
                  </a:lnTo>
                  <a:lnTo>
                    <a:pt x="2228" y="2610"/>
                  </a:lnTo>
                  <a:lnTo>
                    <a:pt x="2142" y="2624"/>
                  </a:lnTo>
                  <a:lnTo>
                    <a:pt x="2053" y="2633"/>
                  </a:lnTo>
                  <a:lnTo>
                    <a:pt x="1963" y="2636"/>
                  </a:lnTo>
                  <a:lnTo>
                    <a:pt x="1875" y="2634"/>
                  </a:lnTo>
                  <a:lnTo>
                    <a:pt x="1789" y="2625"/>
                  </a:lnTo>
                  <a:lnTo>
                    <a:pt x="1704" y="2611"/>
                  </a:lnTo>
                  <a:lnTo>
                    <a:pt x="1622" y="2592"/>
                  </a:lnTo>
                  <a:lnTo>
                    <a:pt x="1542" y="2567"/>
                  </a:lnTo>
                  <a:lnTo>
                    <a:pt x="1464" y="2538"/>
                  </a:lnTo>
                  <a:lnTo>
                    <a:pt x="1389" y="2504"/>
                  </a:lnTo>
                  <a:lnTo>
                    <a:pt x="1315" y="2465"/>
                  </a:lnTo>
                  <a:lnTo>
                    <a:pt x="1245" y="2422"/>
                  </a:lnTo>
                  <a:lnTo>
                    <a:pt x="1177" y="2375"/>
                  </a:lnTo>
                  <a:lnTo>
                    <a:pt x="271" y="3281"/>
                  </a:lnTo>
                  <a:lnTo>
                    <a:pt x="0" y="3010"/>
                  </a:lnTo>
                  <a:lnTo>
                    <a:pt x="906" y="2104"/>
                  </a:lnTo>
                  <a:lnTo>
                    <a:pt x="859" y="2036"/>
                  </a:lnTo>
                  <a:lnTo>
                    <a:pt x="816" y="1966"/>
                  </a:lnTo>
                  <a:lnTo>
                    <a:pt x="777" y="1892"/>
                  </a:lnTo>
                  <a:lnTo>
                    <a:pt x="743" y="1817"/>
                  </a:lnTo>
                  <a:lnTo>
                    <a:pt x="714" y="1739"/>
                  </a:lnTo>
                  <a:lnTo>
                    <a:pt x="689" y="1659"/>
                  </a:lnTo>
                  <a:lnTo>
                    <a:pt x="670" y="1576"/>
                  </a:lnTo>
                  <a:lnTo>
                    <a:pt x="656" y="1492"/>
                  </a:lnTo>
                  <a:lnTo>
                    <a:pt x="648" y="1406"/>
                  </a:lnTo>
                  <a:lnTo>
                    <a:pt x="645" y="1318"/>
                  </a:lnTo>
                  <a:lnTo>
                    <a:pt x="648" y="1228"/>
                  </a:lnTo>
                  <a:lnTo>
                    <a:pt x="657" y="1139"/>
                  </a:lnTo>
                  <a:lnTo>
                    <a:pt x="671" y="1053"/>
                  </a:lnTo>
                  <a:lnTo>
                    <a:pt x="692" y="968"/>
                  </a:lnTo>
                  <a:lnTo>
                    <a:pt x="717" y="886"/>
                  </a:lnTo>
                  <a:lnTo>
                    <a:pt x="748" y="806"/>
                  </a:lnTo>
                  <a:lnTo>
                    <a:pt x="784" y="728"/>
                  </a:lnTo>
                  <a:lnTo>
                    <a:pt x="824" y="653"/>
                  </a:lnTo>
                  <a:lnTo>
                    <a:pt x="870" y="581"/>
                  </a:lnTo>
                  <a:lnTo>
                    <a:pt x="920" y="513"/>
                  </a:lnTo>
                  <a:lnTo>
                    <a:pt x="973" y="448"/>
                  </a:lnTo>
                  <a:lnTo>
                    <a:pt x="1031" y="387"/>
                  </a:lnTo>
                  <a:lnTo>
                    <a:pt x="1092" y="329"/>
                  </a:lnTo>
                  <a:lnTo>
                    <a:pt x="1157" y="276"/>
                  </a:lnTo>
                  <a:lnTo>
                    <a:pt x="1226" y="225"/>
                  </a:lnTo>
                  <a:lnTo>
                    <a:pt x="1297" y="180"/>
                  </a:lnTo>
                  <a:lnTo>
                    <a:pt x="1372" y="140"/>
                  </a:lnTo>
                  <a:lnTo>
                    <a:pt x="1450" y="104"/>
                  </a:lnTo>
                  <a:lnTo>
                    <a:pt x="1530" y="73"/>
                  </a:lnTo>
                  <a:lnTo>
                    <a:pt x="1612" y="47"/>
                  </a:lnTo>
                  <a:lnTo>
                    <a:pt x="1697" y="27"/>
                  </a:lnTo>
                  <a:lnTo>
                    <a:pt x="1784" y="12"/>
                  </a:lnTo>
                  <a:lnTo>
                    <a:pt x="1872" y="3"/>
                  </a:lnTo>
                  <a:lnTo>
                    <a:pt x="1963" y="0"/>
                  </a:lnTo>
                  <a:close/>
                </a:path>
              </a:pathLst>
            </a:custGeom>
            <a:solidFill>
              <a:schemeClr val="accent5">
                <a:lumMod val="40000"/>
                <a:lumOff val="6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4" name="フリーフォーム 6">
              <a:extLst>
                <a:ext uri="{FF2B5EF4-FFF2-40B4-BE49-F238E27FC236}">
                  <a16:creationId xmlns:a16="http://schemas.microsoft.com/office/drawing/2014/main" id="{F58EA626-0CA4-4FEE-9CE1-3E347862B18E}"/>
                </a:ext>
              </a:extLst>
            </xdr:cNvPr>
            <xdr:cNvSpPr>
              <a:spLocks/>
            </xdr:cNvSpPr>
          </xdr:nvSpPr>
          <xdr:spPr bwMode="auto">
            <a:xfrm>
              <a:off x="326" y="26"/>
              <a:ext cx="18" cy="18"/>
            </a:xfrm>
            <a:custGeom>
              <a:avLst/>
              <a:gdLst>
                <a:gd name="T0" fmla="*/ 1102 w 2043"/>
                <a:gd name="T1" fmla="*/ 3 h 2043"/>
                <a:gd name="T2" fmla="*/ 1256 w 2043"/>
                <a:gd name="T3" fmla="*/ 27 h 2043"/>
                <a:gd name="T4" fmla="*/ 1402 w 2043"/>
                <a:gd name="T5" fmla="*/ 73 h 2043"/>
                <a:gd name="T6" fmla="*/ 1537 w 2043"/>
                <a:gd name="T7" fmla="*/ 139 h 2043"/>
                <a:gd name="T8" fmla="*/ 1661 w 2043"/>
                <a:gd name="T9" fmla="*/ 224 h 2043"/>
                <a:gd name="T10" fmla="*/ 1770 w 2043"/>
                <a:gd name="T11" fmla="*/ 326 h 2043"/>
                <a:gd name="T12" fmla="*/ 1863 w 2043"/>
                <a:gd name="T13" fmla="*/ 442 h 2043"/>
                <a:gd name="T14" fmla="*/ 1939 w 2043"/>
                <a:gd name="T15" fmla="*/ 573 h 2043"/>
                <a:gd name="T16" fmla="*/ 1995 w 2043"/>
                <a:gd name="T17" fmla="*/ 713 h 2043"/>
                <a:gd name="T18" fmla="*/ 2031 w 2043"/>
                <a:gd name="T19" fmla="*/ 863 h 2043"/>
                <a:gd name="T20" fmla="*/ 2043 w 2043"/>
                <a:gd name="T21" fmla="*/ 1021 h 2043"/>
                <a:gd name="T22" fmla="*/ 2031 w 2043"/>
                <a:gd name="T23" fmla="*/ 1180 h 2043"/>
                <a:gd name="T24" fmla="*/ 1995 w 2043"/>
                <a:gd name="T25" fmla="*/ 1330 h 2043"/>
                <a:gd name="T26" fmla="*/ 1939 w 2043"/>
                <a:gd name="T27" fmla="*/ 1470 h 2043"/>
                <a:gd name="T28" fmla="*/ 1863 w 2043"/>
                <a:gd name="T29" fmla="*/ 1600 h 2043"/>
                <a:gd name="T30" fmla="*/ 1770 w 2043"/>
                <a:gd name="T31" fmla="*/ 1717 h 2043"/>
                <a:gd name="T32" fmla="*/ 1661 w 2043"/>
                <a:gd name="T33" fmla="*/ 1819 h 2043"/>
                <a:gd name="T34" fmla="*/ 1537 w 2043"/>
                <a:gd name="T35" fmla="*/ 1903 h 2043"/>
                <a:gd name="T36" fmla="*/ 1402 w 2043"/>
                <a:gd name="T37" fmla="*/ 1970 h 2043"/>
                <a:gd name="T38" fmla="*/ 1256 w 2043"/>
                <a:gd name="T39" fmla="*/ 2016 h 2043"/>
                <a:gd name="T40" fmla="*/ 1102 w 2043"/>
                <a:gd name="T41" fmla="*/ 2040 h 2043"/>
                <a:gd name="T42" fmla="*/ 941 w 2043"/>
                <a:gd name="T43" fmla="*/ 2040 h 2043"/>
                <a:gd name="T44" fmla="*/ 787 w 2043"/>
                <a:gd name="T45" fmla="*/ 2016 h 2043"/>
                <a:gd name="T46" fmla="*/ 642 w 2043"/>
                <a:gd name="T47" fmla="*/ 1970 h 2043"/>
                <a:gd name="T48" fmla="*/ 506 w 2043"/>
                <a:gd name="T49" fmla="*/ 1903 h 2043"/>
                <a:gd name="T50" fmla="*/ 382 w 2043"/>
                <a:gd name="T51" fmla="*/ 1819 h 2043"/>
                <a:gd name="T52" fmla="*/ 273 w 2043"/>
                <a:gd name="T53" fmla="*/ 1717 h 2043"/>
                <a:gd name="T54" fmla="*/ 180 w 2043"/>
                <a:gd name="T55" fmla="*/ 1600 h 2043"/>
                <a:gd name="T56" fmla="*/ 104 w 2043"/>
                <a:gd name="T57" fmla="*/ 1470 h 2043"/>
                <a:gd name="T58" fmla="*/ 47 w 2043"/>
                <a:gd name="T59" fmla="*/ 1330 h 2043"/>
                <a:gd name="T60" fmla="*/ 12 w 2043"/>
                <a:gd name="T61" fmla="*/ 1180 h 2043"/>
                <a:gd name="T62" fmla="*/ 0 w 2043"/>
                <a:gd name="T63" fmla="*/ 1021 h 2043"/>
                <a:gd name="T64" fmla="*/ 12 w 2043"/>
                <a:gd name="T65" fmla="*/ 863 h 2043"/>
                <a:gd name="T66" fmla="*/ 47 w 2043"/>
                <a:gd name="T67" fmla="*/ 713 h 2043"/>
                <a:gd name="T68" fmla="*/ 104 w 2043"/>
                <a:gd name="T69" fmla="*/ 573 h 2043"/>
                <a:gd name="T70" fmla="*/ 180 w 2043"/>
                <a:gd name="T71" fmla="*/ 442 h 2043"/>
                <a:gd name="T72" fmla="*/ 273 w 2043"/>
                <a:gd name="T73" fmla="*/ 326 h 2043"/>
                <a:gd name="T74" fmla="*/ 382 w 2043"/>
                <a:gd name="T75" fmla="*/ 224 h 2043"/>
                <a:gd name="T76" fmla="*/ 506 w 2043"/>
                <a:gd name="T77" fmla="*/ 139 h 2043"/>
                <a:gd name="T78" fmla="*/ 642 w 2043"/>
                <a:gd name="T79" fmla="*/ 73 h 2043"/>
                <a:gd name="T80" fmla="*/ 787 w 2043"/>
                <a:gd name="T81" fmla="*/ 27 h 2043"/>
                <a:gd name="T82" fmla="*/ 941 w 2043"/>
                <a:gd name="T83" fmla="*/ 3 h 20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</a:cxnLst>
              <a:rect l="0" t="0" r="r" b="b"/>
              <a:pathLst>
                <a:path w="2043" h="2043">
                  <a:moveTo>
                    <a:pt x="1022" y="0"/>
                  </a:moveTo>
                  <a:lnTo>
                    <a:pt x="1102" y="3"/>
                  </a:lnTo>
                  <a:lnTo>
                    <a:pt x="1180" y="12"/>
                  </a:lnTo>
                  <a:lnTo>
                    <a:pt x="1256" y="27"/>
                  </a:lnTo>
                  <a:lnTo>
                    <a:pt x="1330" y="48"/>
                  </a:lnTo>
                  <a:lnTo>
                    <a:pt x="1402" y="73"/>
                  </a:lnTo>
                  <a:lnTo>
                    <a:pt x="1471" y="104"/>
                  </a:lnTo>
                  <a:lnTo>
                    <a:pt x="1537" y="139"/>
                  </a:lnTo>
                  <a:lnTo>
                    <a:pt x="1601" y="180"/>
                  </a:lnTo>
                  <a:lnTo>
                    <a:pt x="1661" y="224"/>
                  </a:lnTo>
                  <a:lnTo>
                    <a:pt x="1717" y="273"/>
                  </a:lnTo>
                  <a:lnTo>
                    <a:pt x="1770" y="326"/>
                  </a:lnTo>
                  <a:lnTo>
                    <a:pt x="1819" y="382"/>
                  </a:lnTo>
                  <a:lnTo>
                    <a:pt x="1863" y="442"/>
                  </a:lnTo>
                  <a:lnTo>
                    <a:pt x="1904" y="506"/>
                  </a:lnTo>
                  <a:lnTo>
                    <a:pt x="1939" y="573"/>
                  </a:lnTo>
                  <a:lnTo>
                    <a:pt x="1970" y="642"/>
                  </a:lnTo>
                  <a:lnTo>
                    <a:pt x="1995" y="713"/>
                  </a:lnTo>
                  <a:lnTo>
                    <a:pt x="2016" y="787"/>
                  </a:lnTo>
                  <a:lnTo>
                    <a:pt x="2031" y="863"/>
                  </a:lnTo>
                  <a:lnTo>
                    <a:pt x="2040" y="941"/>
                  </a:lnTo>
                  <a:lnTo>
                    <a:pt x="2043" y="1021"/>
                  </a:lnTo>
                  <a:lnTo>
                    <a:pt x="2040" y="1102"/>
                  </a:lnTo>
                  <a:lnTo>
                    <a:pt x="2031" y="1180"/>
                  </a:lnTo>
                  <a:lnTo>
                    <a:pt x="2016" y="1256"/>
                  </a:lnTo>
                  <a:lnTo>
                    <a:pt x="1995" y="1330"/>
                  </a:lnTo>
                  <a:lnTo>
                    <a:pt x="1970" y="1401"/>
                  </a:lnTo>
                  <a:lnTo>
                    <a:pt x="1939" y="1470"/>
                  </a:lnTo>
                  <a:lnTo>
                    <a:pt x="1904" y="1537"/>
                  </a:lnTo>
                  <a:lnTo>
                    <a:pt x="1863" y="1600"/>
                  </a:lnTo>
                  <a:lnTo>
                    <a:pt x="1819" y="1661"/>
                  </a:lnTo>
                  <a:lnTo>
                    <a:pt x="1770" y="1717"/>
                  </a:lnTo>
                  <a:lnTo>
                    <a:pt x="1717" y="1770"/>
                  </a:lnTo>
                  <a:lnTo>
                    <a:pt x="1661" y="1819"/>
                  </a:lnTo>
                  <a:lnTo>
                    <a:pt x="1601" y="1863"/>
                  </a:lnTo>
                  <a:lnTo>
                    <a:pt x="1537" y="1903"/>
                  </a:lnTo>
                  <a:lnTo>
                    <a:pt x="1471" y="1939"/>
                  </a:lnTo>
                  <a:lnTo>
                    <a:pt x="1402" y="1970"/>
                  </a:lnTo>
                  <a:lnTo>
                    <a:pt x="1330" y="1995"/>
                  </a:lnTo>
                  <a:lnTo>
                    <a:pt x="1256" y="2016"/>
                  </a:lnTo>
                  <a:lnTo>
                    <a:pt x="1180" y="2031"/>
                  </a:lnTo>
                  <a:lnTo>
                    <a:pt x="1102" y="2040"/>
                  </a:lnTo>
                  <a:lnTo>
                    <a:pt x="1022" y="2043"/>
                  </a:lnTo>
                  <a:lnTo>
                    <a:pt x="941" y="2040"/>
                  </a:lnTo>
                  <a:lnTo>
                    <a:pt x="863" y="2031"/>
                  </a:lnTo>
                  <a:lnTo>
                    <a:pt x="787" y="2016"/>
                  </a:lnTo>
                  <a:lnTo>
                    <a:pt x="713" y="1995"/>
                  </a:lnTo>
                  <a:lnTo>
                    <a:pt x="642" y="1970"/>
                  </a:lnTo>
                  <a:lnTo>
                    <a:pt x="573" y="1939"/>
                  </a:lnTo>
                  <a:lnTo>
                    <a:pt x="506" y="1903"/>
                  </a:lnTo>
                  <a:lnTo>
                    <a:pt x="443" y="1863"/>
                  </a:lnTo>
                  <a:lnTo>
                    <a:pt x="382" y="1819"/>
                  </a:lnTo>
                  <a:lnTo>
                    <a:pt x="326" y="1770"/>
                  </a:lnTo>
                  <a:lnTo>
                    <a:pt x="273" y="1717"/>
                  </a:lnTo>
                  <a:lnTo>
                    <a:pt x="224" y="1661"/>
                  </a:lnTo>
                  <a:lnTo>
                    <a:pt x="180" y="1600"/>
                  </a:lnTo>
                  <a:lnTo>
                    <a:pt x="139" y="1537"/>
                  </a:lnTo>
                  <a:lnTo>
                    <a:pt x="104" y="1470"/>
                  </a:lnTo>
                  <a:lnTo>
                    <a:pt x="73" y="1401"/>
                  </a:lnTo>
                  <a:lnTo>
                    <a:pt x="47" y="1330"/>
                  </a:lnTo>
                  <a:lnTo>
                    <a:pt x="27" y="1256"/>
                  </a:lnTo>
                  <a:lnTo>
                    <a:pt x="12" y="1180"/>
                  </a:lnTo>
                  <a:lnTo>
                    <a:pt x="3" y="1102"/>
                  </a:lnTo>
                  <a:lnTo>
                    <a:pt x="0" y="1021"/>
                  </a:lnTo>
                  <a:lnTo>
                    <a:pt x="3" y="941"/>
                  </a:lnTo>
                  <a:lnTo>
                    <a:pt x="12" y="863"/>
                  </a:lnTo>
                  <a:lnTo>
                    <a:pt x="27" y="787"/>
                  </a:lnTo>
                  <a:lnTo>
                    <a:pt x="47" y="713"/>
                  </a:lnTo>
                  <a:lnTo>
                    <a:pt x="73" y="642"/>
                  </a:lnTo>
                  <a:lnTo>
                    <a:pt x="104" y="573"/>
                  </a:lnTo>
                  <a:lnTo>
                    <a:pt x="139" y="506"/>
                  </a:lnTo>
                  <a:lnTo>
                    <a:pt x="180" y="442"/>
                  </a:lnTo>
                  <a:lnTo>
                    <a:pt x="224" y="382"/>
                  </a:lnTo>
                  <a:lnTo>
                    <a:pt x="273" y="326"/>
                  </a:lnTo>
                  <a:lnTo>
                    <a:pt x="326" y="273"/>
                  </a:lnTo>
                  <a:lnTo>
                    <a:pt x="382" y="224"/>
                  </a:lnTo>
                  <a:lnTo>
                    <a:pt x="443" y="180"/>
                  </a:lnTo>
                  <a:lnTo>
                    <a:pt x="506" y="139"/>
                  </a:lnTo>
                  <a:lnTo>
                    <a:pt x="573" y="104"/>
                  </a:lnTo>
                  <a:lnTo>
                    <a:pt x="642" y="73"/>
                  </a:lnTo>
                  <a:lnTo>
                    <a:pt x="713" y="48"/>
                  </a:lnTo>
                  <a:lnTo>
                    <a:pt x="787" y="27"/>
                  </a:lnTo>
                  <a:lnTo>
                    <a:pt x="863" y="12"/>
                  </a:lnTo>
                  <a:lnTo>
                    <a:pt x="941" y="3"/>
                  </a:lnTo>
                  <a:lnTo>
                    <a:pt x="1022" y="0"/>
                  </a:lnTo>
                  <a:close/>
                </a:path>
              </a:pathLst>
            </a:custGeom>
            <a:solidFill>
              <a:schemeClr val="bg1"/>
            </a:solidFill>
            <a:ln w="0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5" name="フリーフォーム 7">
              <a:extLst>
                <a:ext uri="{FF2B5EF4-FFF2-40B4-BE49-F238E27FC236}">
                  <a16:creationId xmlns:a16="http://schemas.microsoft.com/office/drawing/2014/main" id="{C0A5CD99-ED46-4098-AD5B-FDABFA36DC8D}"/>
                </a:ext>
              </a:extLst>
            </xdr:cNvPr>
            <xdr:cNvSpPr>
              <a:spLocks/>
            </xdr:cNvSpPr>
          </xdr:nvSpPr>
          <xdr:spPr bwMode="auto">
            <a:xfrm>
              <a:off x="329" y="32"/>
              <a:ext cx="4" cy="12"/>
            </a:xfrm>
            <a:custGeom>
              <a:avLst/>
              <a:gdLst>
                <a:gd name="T0" fmla="*/ 321 w 482"/>
                <a:gd name="T1" fmla="*/ 0 h 1315"/>
                <a:gd name="T2" fmla="*/ 482 w 482"/>
                <a:gd name="T3" fmla="*/ 0 h 1315"/>
                <a:gd name="T4" fmla="*/ 482 w 482"/>
                <a:gd name="T5" fmla="*/ 1315 h 1315"/>
                <a:gd name="T6" fmla="*/ 414 w 482"/>
                <a:gd name="T7" fmla="*/ 1298 h 1315"/>
                <a:gd name="T8" fmla="*/ 347 w 482"/>
                <a:gd name="T9" fmla="*/ 1277 h 1315"/>
                <a:gd name="T10" fmla="*/ 282 w 482"/>
                <a:gd name="T11" fmla="*/ 1251 h 1315"/>
                <a:gd name="T12" fmla="*/ 282 w 482"/>
                <a:gd name="T13" fmla="*/ 360 h 1315"/>
                <a:gd name="T14" fmla="*/ 0 w 482"/>
                <a:gd name="T15" fmla="*/ 360 h 1315"/>
                <a:gd name="T16" fmla="*/ 0 w 482"/>
                <a:gd name="T17" fmla="*/ 217 h 1315"/>
                <a:gd name="T18" fmla="*/ 51 w 482"/>
                <a:gd name="T19" fmla="*/ 216 h 1315"/>
                <a:gd name="T20" fmla="*/ 97 w 482"/>
                <a:gd name="T21" fmla="*/ 212 h 1315"/>
                <a:gd name="T22" fmla="*/ 139 w 482"/>
                <a:gd name="T23" fmla="*/ 205 h 1315"/>
                <a:gd name="T24" fmla="*/ 176 w 482"/>
                <a:gd name="T25" fmla="*/ 197 h 1315"/>
                <a:gd name="T26" fmla="*/ 208 w 482"/>
                <a:gd name="T27" fmla="*/ 185 h 1315"/>
                <a:gd name="T28" fmla="*/ 236 w 482"/>
                <a:gd name="T29" fmla="*/ 172 h 1315"/>
                <a:gd name="T30" fmla="*/ 256 w 482"/>
                <a:gd name="T31" fmla="*/ 157 h 1315"/>
                <a:gd name="T32" fmla="*/ 273 w 482"/>
                <a:gd name="T33" fmla="*/ 139 h 1315"/>
                <a:gd name="T34" fmla="*/ 288 w 482"/>
                <a:gd name="T35" fmla="*/ 118 h 1315"/>
                <a:gd name="T36" fmla="*/ 300 w 482"/>
                <a:gd name="T37" fmla="*/ 93 h 1315"/>
                <a:gd name="T38" fmla="*/ 310 w 482"/>
                <a:gd name="T39" fmla="*/ 66 h 1315"/>
                <a:gd name="T40" fmla="*/ 317 w 482"/>
                <a:gd name="T41" fmla="*/ 34 h 1315"/>
                <a:gd name="T42" fmla="*/ 321 w 482"/>
                <a:gd name="T43" fmla="*/ 0 h 13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</a:cxnLst>
              <a:rect l="0" t="0" r="r" b="b"/>
              <a:pathLst>
                <a:path w="482" h="1315">
                  <a:moveTo>
                    <a:pt x="321" y="0"/>
                  </a:moveTo>
                  <a:lnTo>
                    <a:pt x="482" y="0"/>
                  </a:lnTo>
                  <a:lnTo>
                    <a:pt x="482" y="1315"/>
                  </a:lnTo>
                  <a:lnTo>
                    <a:pt x="414" y="1298"/>
                  </a:lnTo>
                  <a:lnTo>
                    <a:pt x="347" y="1277"/>
                  </a:lnTo>
                  <a:lnTo>
                    <a:pt x="282" y="1251"/>
                  </a:lnTo>
                  <a:lnTo>
                    <a:pt x="282" y="360"/>
                  </a:lnTo>
                  <a:lnTo>
                    <a:pt x="0" y="360"/>
                  </a:lnTo>
                  <a:lnTo>
                    <a:pt x="0" y="217"/>
                  </a:lnTo>
                  <a:lnTo>
                    <a:pt x="51" y="216"/>
                  </a:lnTo>
                  <a:lnTo>
                    <a:pt x="97" y="212"/>
                  </a:lnTo>
                  <a:lnTo>
                    <a:pt x="139" y="205"/>
                  </a:lnTo>
                  <a:lnTo>
                    <a:pt x="176" y="197"/>
                  </a:lnTo>
                  <a:lnTo>
                    <a:pt x="208" y="185"/>
                  </a:lnTo>
                  <a:lnTo>
                    <a:pt x="236" y="172"/>
                  </a:lnTo>
                  <a:lnTo>
                    <a:pt x="256" y="157"/>
                  </a:lnTo>
                  <a:lnTo>
                    <a:pt x="273" y="139"/>
                  </a:lnTo>
                  <a:lnTo>
                    <a:pt x="288" y="118"/>
                  </a:lnTo>
                  <a:lnTo>
                    <a:pt x="300" y="93"/>
                  </a:lnTo>
                  <a:lnTo>
                    <a:pt x="310" y="66"/>
                  </a:lnTo>
                  <a:lnTo>
                    <a:pt x="317" y="34"/>
                  </a:lnTo>
                  <a:lnTo>
                    <a:pt x="321" y="0"/>
                  </a:lnTo>
                  <a:close/>
                </a:path>
              </a:pathLst>
            </a:custGeom>
            <a:solidFill>
              <a:schemeClr val="accent5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" name="フリーフォーム 8">
              <a:extLst>
                <a:ext uri="{FF2B5EF4-FFF2-40B4-BE49-F238E27FC236}">
                  <a16:creationId xmlns:a16="http://schemas.microsoft.com/office/drawing/2014/main" id="{75CE79A6-66B0-43E9-8A67-E81DE979E04F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37" y="32"/>
              <a:ext cx="7" cy="11"/>
            </a:xfrm>
            <a:custGeom>
              <a:avLst/>
              <a:gdLst>
                <a:gd name="T0" fmla="*/ 434 w 793"/>
                <a:gd name="T1" fmla="*/ 160 h 1332"/>
                <a:gd name="T2" fmla="*/ 344 w 793"/>
                <a:gd name="T3" fmla="*/ 196 h 1332"/>
                <a:gd name="T4" fmla="*/ 278 w 793"/>
                <a:gd name="T5" fmla="*/ 262 h 1332"/>
                <a:gd name="T6" fmla="*/ 248 w 793"/>
                <a:gd name="T7" fmla="*/ 350 h 1332"/>
                <a:gd name="T8" fmla="*/ 255 w 793"/>
                <a:gd name="T9" fmla="*/ 457 h 1332"/>
                <a:gd name="T10" fmla="*/ 304 w 793"/>
                <a:gd name="T11" fmla="*/ 542 h 1332"/>
                <a:gd name="T12" fmla="*/ 395 w 793"/>
                <a:gd name="T13" fmla="*/ 612 h 1332"/>
                <a:gd name="T14" fmla="*/ 462 w 793"/>
                <a:gd name="T15" fmla="*/ 646 h 1332"/>
                <a:gd name="T16" fmla="*/ 576 w 793"/>
                <a:gd name="T17" fmla="*/ 696 h 1332"/>
                <a:gd name="T18" fmla="*/ 690 w 793"/>
                <a:gd name="T19" fmla="*/ 639 h 1332"/>
                <a:gd name="T20" fmla="*/ 751 w 793"/>
                <a:gd name="T21" fmla="*/ 528 h 1332"/>
                <a:gd name="T22" fmla="*/ 769 w 793"/>
                <a:gd name="T23" fmla="*/ 398 h 1332"/>
                <a:gd name="T24" fmla="*/ 751 w 793"/>
                <a:gd name="T25" fmla="*/ 301 h 1332"/>
                <a:gd name="T26" fmla="*/ 699 w 793"/>
                <a:gd name="T27" fmla="*/ 223 h 1332"/>
                <a:gd name="T28" fmla="*/ 616 w 793"/>
                <a:gd name="T29" fmla="*/ 170 h 1332"/>
                <a:gd name="T30" fmla="*/ 505 w 793"/>
                <a:gd name="T31" fmla="*/ 153 h 1332"/>
                <a:gd name="T32" fmla="*/ 612 w 793"/>
                <a:gd name="T33" fmla="*/ 8 h 1332"/>
                <a:gd name="T34" fmla="*/ 749 w 793"/>
                <a:gd name="T35" fmla="*/ 50 h 1332"/>
                <a:gd name="T36" fmla="*/ 790 w 793"/>
                <a:gd name="T37" fmla="*/ 269 h 1332"/>
                <a:gd name="T38" fmla="*/ 781 w 793"/>
                <a:gd name="T39" fmla="*/ 500 h 1332"/>
                <a:gd name="T40" fmla="*/ 723 w 793"/>
                <a:gd name="T41" fmla="*/ 717 h 1332"/>
                <a:gd name="T42" fmla="*/ 621 w 793"/>
                <a:gd name="T43" fmla="*/ 912 h 1332"/>
                <a:gd name="T44" fmla="*/ 589 w 793"/>
                <a:gd name="T45" fmla="*/ 895 h 1332"/>
                <a:gd name="T46" fmla="*/ 480 w 793"/>
                <a:gd name="T47" fmla="*/ 850 h 1332"/>
                <a:gd name="T48" fmla="*/ 355 w 793"/>
                <a:gd name="T49" fmla="*/ 836 h 1332"/>
                <a:gd name="T50" fmla="*/ 275 w 793"/>
                <a:gd name="T51" fmla="*/ 920 h 1332"/>
                <a:gd name="T52" fmla="*/ 226 w 793"/>
                <a:gd name="T53" fmla="*/ 1025 h 1332"/>
                <a:gd name="T54" fmla="*/ 209 w 793"/>
                <a:gd name="T55" fmla="*/ 1145 h 1332"/>
                <a:gd name="T56" fmla="*/ 227 w 793"/>
                <a:gd name="T57" fmla="*/ 1259 h 1332"/>
                <a:gd name="T58" fmla="*/ 31 w 793"/>
                <a:gd name="T59" fmla="*/ 1332 h 1332"/>
                <a:gd name="T60" fmla="*/ 2 w 793"/>
                <a:gd name="T61" fmla="*/ 1205 h 1332"/>
                <a:gd name="T62" fmla="*/ 10 w 793"/>
                <a:gd name="T63" fmla="*/ 1063 h 1332"/>
                <a:gd name="T64" fmla="*/ 67 w 793"/>
                <a:gd name="T65" fmla="*/ 928 h 1332"/>
                <a:gd name="T66" fmla="*/ 149 w 793"/>
                <a:gd name="T67" fmla="*/ 833 h 1332"/>
                <a:gd name="T68" fmla="*/ 262 w 793"/>
                <a:gd name="T69" fmla="*/ 760 h 1332"/>
                <a:gd name="T70" fmla="*/ 180 w 793"/>
                <a:gd name="T71" fmla="*/ 698 h 1332"/>
                <a:gd name="T72" fmla="*/ 92 w 793"/>
                <a:gd name="T73" fmla="*/ 607 h 1332"/>
                <a:gd name="T74" fmla="*/ 46 w 793"/>
                <a:gd name="T75" fmla="*/ 498 h 1332"/>
                <a:gd name="T76" fmla="*/ 40 w 793"/>
                <a:gd name="T77" fmla="*/ 360 h 1332"/>
                <a:gd name="T78" fmla="*/ 80 w 793"/>
                <a:gd name="T79" fmla="*/ 227 h 1332"/>
                <a:gd name="T80" fmla="*/ 170 w 793"/>
                <a:gd name="T81" fmla="*/ 117 h 1332"/>
                <a:gd name="T82" fmla="*/ 297 w 793"/>
                <a:gd name="T83" fmla="*/ 38 h 1332"/>
                <a:gd name="T84" fmla="*/ 449 w 793"/>
                <a:gd name="T85" fmla="*/ 2 h 13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793" h="1332">
                  <a:moveTo>
                    <a:pt x="505" y="153"/>
                  </a:moveTo>
                  <a:lnTo>
                    <a:pt x="468" y="155"/>
                  </a:lnTo>
                  <a:lnTo>
                    <a:pt x="434" y="160"/>
                  </a:lnTo>
                  <a:lnTo>
                    <a:pt x="402" y="169"/>
                  </a:lnTo>
                  <a:lnTo>
                    <a:pt x="372" y="181"/>
                  </a:lnTo>
                  <a:lnTo>
                    <a:pt x="344" y="196"/>
                  </a:lnTo>
                  <a:lnTo>
                    <a:pt x="319" y="216"/>
                  </a:lnTo>
                  <a:lnTo>
                    <a:pt x="297" y="238"/>
                  </a:lnTo>
                  <a:lnTo>
                    <a:pt x="278" y="262"/>
                  </a:lnTo>
                  <a:lnTo>
                    <a:pt x="264" y="289"/>
                  </a:lnTo>
                  <a:lnTo>
                    <a:pt x="254" y="318"/>
                  </a:lnTo>
                  <a:lnTo>
                    <a:pt x="248" y="350"/>
                  </a:lnTo>
                  <a:lnTo>
                    <a:pt x="246" y="385"/>
                  </a:lnTo>
                  <a:lnTo>
                    <a:pt x="248" y="422"/>
                  </a:lnTo>
                  <a:lnTo>
                    <a:pt x="255" y="457"/>
                  </a:lnTo>
                  <a:lnTo>
                    <a:pt x="266" y="488"/>
                  </a:lnTo>
                  <a:lnTo>
                    <a:pt x="283" y="516"/>
                  </a:lnTo>
                  <a:lnTo>
                    <a:pt x="304" y="542"/>
                  </a:lnTo>
                  <a:lnTo>
                    <a:pt x="330" y="566"/>
                  </a:lnTo>
                  <a:lnTo>
                    <a:pt x="360" y="590"/>
                  </a:lnTo>
                  <a:lnTo>
                    <a:pt x="395" y="612"/>
                  </a:lnTo>
                  <a:lnTo>
                    <a:pt x="413" y="621"/>
                  </a:lnTo>
                  <a:lnTo>
                    <a:pt x="435" y="633"/>
                  </a:lnTo>
                  <a:lnTo>
                    <a:pt x="462" y="646"/>
                  </a:lnTo>
                  <a:lnTo>
                    <a:pt x="493" y="661"/>
                  </a:lnTo>
                  <a:lnTo>
                    <a:pt x="536" y="680"/>
                  </a:lnTo>
                  <a:lnTo>
                    <a:pt x="576" y="696"/>
                  </a:lnTo>
                  <a:lnTo>
                    <a:pt x="613" y="709"/>
                  </a:lnTo>
                  <a:lnTo>
                    <a:pt x="655" y="674"/>
                  </a:lnTo>
                  <a:lnTo>
                    <a:pt x="690" y="639"/>
                  </a:lnTo>
                  <a:lnTo>
                    <a:pt x="717" y="603"/>
                  </a:lnTo>
                  <a:lnTo>
                    <a:pt x="737" y="566"/>
                  </a:lnTo>
                  <a:lnTo>
                    <a:pt x="751" y="528"/>
                  </a:lnTo>
                  <a:lnTo>
                    <a:pt x="761" y="487"/>
                  </a:lnTo>
                  <a:lnTo>
                    <a:pt x="767" y="444"/>
                  </a:lnTo>
                  <a:lnTo>
                    <a:pt x="769" y="398"/>
                  </a:lnTo>
                  <a:lnTo>
                    <a:pt x="767" y="363"/>
                  </a:lnTo>
                  <a:lnTo>
                    <a:pt x="761" y="331"/>
                  </a:lnTo>
                  <a:lnTo>
                    <a:pt x="751" y="301"/>
                  </a:lnTo>
                  <a:lnTo>
                    <a:pt x="738" y="273"/>
                  </a:lnTo>
                  <a:lnTo>
                    <a:pt x="720" y="247"/>
                  </a:lnTo>
                  <a:lnTo>
                    <a:pt x="699" y="223"/>
                  </a:lnTo>
                  <a:lnTo>
                    <a:pt x="674" y="202"/>
                  </a:lnTo>
                  <a:lnTo>
                    <a:pt x="646" y="184"/>
                  </a:lnTo>
                  <a:lnTo>
                    <a:pt x="616" y="170"/>
                  </a:lnTo>
                  <a:lnTo>
                    <a:pt x="582" y="161"/>
                  </a:lnTo>
                  <a:lnTo>
                    <a:pt x="545" y="155"/>
                  </a:lnTo>
                  <a:lnTo>
                    <a:pt x="505" y="153"/>
                  </a:lnTo>
                  <a:close/>
                  <a:moveTo>
                    <a:pt x="506" y="0"/>
                  </a:moveTo>
                  <a:lnTo>
                    <a:pt x="561" y="2"/>
                  </a:lnTo>
                  <a:lnTo>
                    <a:pt x="612" y="8"/>
                  </a:lnTo>
                  <a:lnTo>
                    <a:pt x="661" y="18"/>
                  </a:lnTo>
                  <a:lnTo>
                    <a:pt x="706" y="33"/>
                  </a:lnTo>
                  <a:lnTo>
                    <a:pt x="749" y="50"/>
                  </a:lnTo>
                  <a:lnTo>
                    <a:pt x="768" y="121"/>
                  </a:lnTo>
                  <a:lnTo>
                    <a:pt x="781" y="194"/>
                  </a:lnTo>
                  <a:lnTo>
                    <a:pt x="790" y="269"/>
                  </a:lnTo>
                  <a:lnTo>
                    <a:pt x="793" y="345"/>
                  </a:lnTo>
                  <a:lnTo>
                    <a:pt x="790" y="424"/>
                  </a:lnTo>
                  <a:lnTo>
                    <a:pt x="781" y="500"/>
                  </a:lnTo>
                  <a:lnTo>
                    <a:pt x="767" y="574"/>
                  </a:lnTo>
                  <a:lnTo>
                    <a:pt x="748" y="647"/>
                  </a:lnTo>
                  <a:lnTo>
                    <a:pt x="723" y="717"/>
                  </a:lnTo>
                  <a:lnTo>
                    <a:pt x="694" y="785"/>
                  </a:lnTo>
                  <a:lnTo>
                    <a:pt x="660" y="850"/>
                  </a:lnTo>
                  <a:lnTo>
                    <a:pt x="621" y="912"/>
                  </a:lnTo>
                  <a:lnTo>
                    <a:pt x="618" y="910"/>
                  </a:lnTo>
                  <a:lnTo>
                    <a:pt x="616" y="909"/>
                  </a:lnTo>
                  <a:lnTo>
                    <a:pt x="589" y="895"/>
                  </a:lnTo>
                  <a:lnTo>
                    <a:pt x="558" y="881"/>
                  </a:lnTo>
                  <a:lnTo>
                    <a:pt x="521" y="866"/>
                  </a:lnTo>
                  <a:lnTo>
                    <a:pt x="480" y="850"/>
                  </a:lnTo>
                  <a:lnTo>
                    <a:pt x="436" y="832"/>
                  </a:lnTo>
                  <a:lnTo>
                    <a:pt x="388" y="812"/>
                  </a:lnTo>
                  <a:lnTo>
                    <a:pt x="355" y="836"/>
                  </a:lnTo>
                  <a:lnTo>
                    <a:pt x="326" y="862"/>
                  </a:lnTo>
                  <a:lnTo>
                    <a:pt x="299" y="890"/>
                  </a:lnTo>
                  <a:lnTo>
                    <a:pt x="275" y="920"/>
                  </a:lnTo>
                  <a:lnTo>
                    <a:pt x="255" y="954"/>
                  </a:lnTo>
                  <a:lnTo>
                    <a:pt x="239" y="988"/>
                  </a:lnTo>
                  <a:lnTo>
                    <a:pt x="226" y="1025"/>
                  </a:lnTo>
                  <a:lnTo>
                    <a:pt x="217" y="1063"/>
                  </a:lnTo>
                  <a:lnTo>
                    <a:pt x="211" y="1103"/>
                  </a:lnTo>
                  <a:lnTo>
                    <a:pt x="209" y="1145"/>
                  </a:lnTo>
                  <a:lnTo>
                    <a:pt x="211" y="1185"/>
                  </a:lnTo>
                  <a:lnTo>
                    <a:pt x="217" y="1223"/>
                  </a:lnTo>
                  <a:lnTo>
                    <a:pt x="227" y="1259"/>
                  </a:lnTo>
                  <a:lnTo>
                    <a:pt x="163" y="1288"/>
                  </a:lnTo>
                  <a:lnTo>
                    <a:pt x="98" y="1312"/>
                  </a:lnTo>
                  <a:lnTo>
                    <a:pt x="31" y="1332"/>
                  </a:lnTo>
                  <a:lnTo>
                    <a:pt x="17" y="1291"/>
                  </a:lnTo>
                  <a:lnTo>
                    <a:pt x="8" y="1249"/>
                  </a:lnTo>
                  <a:lnTo>
                    <a:pt x="2" y="1205"/>
                  </a:lnTo>
                  <a:lnTo>
                    <a:pt x="0" y="1161"/>
                  </a:lnTo>
                  <a:lnTo>
                    <a:pt x="2" y="1111"/>
                  </a:lnTo>
                  <a:lnTo>
                    <a:pt x="10" y="1063"/>
                  </a:lnTo>
                  <a:lnTo>
                    <a:pt x="24" y="1017"/>
                  </a:lnTo>
                  <a:lnTo>
                    <a:pt x="43" y="972"/>
                  </a:lnTo>
                  <a:lnTo>
                    <a:pt x="67" y="928"/>
                  </a:lnTo>
                  <a:lnTo>
                    <a:pt x="91" y="894"/>
                  </a:lnTo>
                  <a:lnTo>
                    <a:pt x="118" y="862"/>
                  </a:lnTo>
                  <a:lnTo>
                    <a:pt x="149" y="833"/>
                  </a:lnTo>
                  <a:lnTo>
                    <a:pt x="184" y="806"/>
                  </a:lnTo>
                  <a:lnTo>
                    <a:pt x="221" y="782"/>
                  </a:lnTo>
                  <a:lnTo>
                    <a:pt x="262" y="760"/>
                  </a:lnTo>
                  <a:lnTo>
                    <a:pt x="262" y="753"/>
                  </a:lnTo>
                  <a:lnTo>
                    <a:pt x="219" y="726"/>
                  </a:lnTo>
                  <a:lnTo>
                    <a:pt x="180" y="698"/>
                  </a:lnTo>
                  <a:lnTo>
                    <a:pt x="146" y="669"/>
                  </a:lnTo>
                  <a:lnTo>
                    <a:pt x="117" y="639"/>
                  </a:lnTo>
                  <a:lnTo>
                    <a:pt x="92" y="607"/>
                  </a:lnTo>
                  <a:lnTo>
                    <a:pt x="73" y="574"/>
                  </a:lnTo>
                  <a:lnTo>
                    <a:pt x="57" y="538"/>
                  </a:lnTo>
                  <a:lnTo>
                    <a:pt x="46" y="498"/>
                  </a:lnTo>
                  <a:lnTo>
                    <a:pt x="39" y="455"/>
                  </a:lnTo>
                  <a:lnTo>
                    <a:pt x="37" y="409"/>
                  </a:lnTo>
                  <a:lnTo>
                    <a:pt x="40" y="360"/>
                  </a:lnTo>
                  <a:lnTo>
                    <a:pt x="48" y="313"/>
                  </a:lnTo>
                  <a:lnTo>
                    <a:pt x="62" y="269"/>
                  </a:lnTo>
                  <a:lnTo>
                    <a:pt x="80" y="227"/>
                  </a:lnTo>
                  <a:lnTo>
                    <a:pt x="105" y="188"/>
                  </a:lnTo>
                  <a:lnTo>
                    <a:pt x="134" y="151"/>
                  </a:lnTo>
                  <a:lnTo>
                    <a:pt x="170" y="117"/>
                  </a:lnTo>
                  <a:lnTo>
                    <a:pt x="209" y="86"/>
                  </a:lnTo>
                  <a:lnTo>
                    <a:pt x="251" y="59"/>
                  </a:lnTo>
                  <a:lnTo>
                    <a:pt x="297" y="38"/>
                  </a:lnTo>
                  <a:lnTo>
                    <a:pt x="345" y="21"/>
                  </a:lnTo>
                  <a:lnTo>
                    <a:pt x="396" y="9"/>
                  </a:lnTo>
                  <a:lnTo>
                    <a:pt x="449" y="2"/>
                  </a:lnTo>
                  <a:lnTo>
                    <a:pt x="506" y="0"/>
                  </a:lnTo>
                  <a:close/>
                </a:path>
              </a:pathLst>
            </a:custGeom>
            <a:solidFill>
              <a:schemeClr val="accent5"/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</xdr:grpSp>
    <xdr:clientData fPrintsWithSheet="0"/>
  </xdr:twoCellAnchor>
  <xdr:twoCellAnchor>
    <xdr:from>
      <xdr:col>7</xdr:col>
      <xdr:colOff>61411</xdr:colOff>
      <xdr:row>0</xdr:row>
      <xdr:rowOff>103754</xdr:rowOff>
    </xdr:from>
    <xdr:to>
      <xdr:col>7</xdr:col>
      <xdr:colOff>1286541</xdr:colOff>
      <xdr:row>1</xdr:row>
      <xdr:rowOff>331524</xdr:rowOff>
    </xdr:to>
    <xdr:grpSp>
      <xdr:nvGrpSpPr>
        <xdr:cNvPr id="17" name="[課題] ボタン" descr="&quot;&quot;" title="[課題] ナビゲーション ボタン">
          <a:hlinkClick xmlns:r="http://schemas.openxmlformats.org/officeDocument/2006/relationships" r:id="rId2" tooltip="すべての課題を表示するには、ここをクリック"/>
          <a:extLst>
            <a:ext uri="{FF2B5EF4-FFF2-40B4-BE49-F238E27FC236}">
              <a16:creationId xmlns:a16="http://schemas.microsoft.com/office/drawing/2014/main" id="{9275F625-2E2D-4BAB-BC67-B8C53C3108E2}"/>
            </a:ext>
          </a:extLst>
        </xdr:cNvPr>
        <xdr:cNvGrpSpPr/>
      </xdr:nvGrpSpPr>
      <xdr:grpSpPr>
        <a:xfrm>
          <a:off x="16868427" y="103754"/>
          <a:ext cx="1225130" cy="3786"/>
          <a:chOff x="7158163" y="124045"/>
          <a:chExt cx="1223964" cy="347472"/>
        </a:xfrm>
      </xdr:grpSpPr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A294368E-954E-4905-B139-CF22D597F226}"/>
              </a:ext>
            </a:extLst>
          </xdr:cNvPr>
          <xdr:cNvSpPr/>
        </xdr:nvSpPr>
        <xdr:spPr>
          <a:xfrm>
            <a:off x="7158163" y="124045"/>
            <a:ext cx="1223964" cy="347472"/>
          </a:xfrm>
          <a:prstGeom prst="rect">
            <a:avLst/>
          </a:prstGeom>
          <a:solidFill>
            <a:schemeClr val="accent2"/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ja-JP" altLang="en-US" sz="900" b="1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課題</a:t>
            </a:r>
            <a:endParaRPr lang="en-US" sz="9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  <xdr:grpSp>
        <xdr:nvGrpSpPr>
          <xdr:cNvPr id="19" name="グループ 3">
            <a:extLst>
              <a:ext uri="{FF2B5EF4-FFF2-40B4-BE49-F238E27FC236}">
                <a16:creationId xmlns:a16="http://schemas.microsoft.com/office/drawing/2014/main" id="{BE45B06E-CA7E-4813-A38C-B213135E3C6D}"/>
              </a:ext>
            </a:extLst>
          </xdr:cNvPr>
          <xdr:cNvGrpSpPr>
            <a:grpSpLocks noChangeAspect="1"/>
          </xdr:cNvGrpSpPr>
        </xdr:nvGrpSpPr>
        <xdr:grpSpPr bwMode="auto">
          <a:xfrm>
            <a:off x="7279607" y="156661"/>
            <a:ext cx="183356" cy="257055"/>
            <a:chOff x="29" y="100"/>
            <a:chExt cx="27" cy="31"/>
          </a:xfrm>
        </xdr:grpSpPr>
        <xdr:sp macro="" textlink="">
          <xdr:nvSpPr>
            <xdr:cNvPr id="20" name="正方形/長方形 4">
              <a:extLst>
                <a:ext uri="{FF2B5EF4-FFF2-40B4-BE49-F238E27FC236}">
                  <a16:creationId xmlns:a16="http://schemas.microsoft.com/office/drawing/2014/main" id="{7FB9C038-C820-4855-8B1A-E55CB9B53B0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" y="100"/>
              <a:ext cx="27" cy="31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1" name="フリーフォーム 5">
              <a:extLst>
                <a:ext uri="{FF2B5EF4-FFF2-40B4-BE49-F238E27FC236}">
                  <a16:creationId xmlns:a16="http://schemas.microsoft.com/office/drawing/2014/main" id="{1824739C-F8C0-4032-A41E-D412E5DDDC77}"/>
                </a:ext>
              </a:extLst>
            </xdr:cNvPr>
            <xdr:cNvSpPr>
              <a:spLocks/>
            </xdr:cNvSpPr>
          </xdr:nvSpPr>
          <xdr:spPr bwMode="auto">
            <a:xfrm>
              <a:off x="30" y="104"/>
              <a:ext cx="22" cy="24"/>
            </a:xfrm>
            <a:custGeom>
              <a:avLst/>
              <a:gdLst>
                <a:gd name="T0" fmla="*/ 1781 w 2307"/>
                <a:gd name="T1" fmla="*/ 0 h 2577"/>
                <a:gd name="T2" fmla="*/ 2307 w 2307"/>
                <a:gd name="T3" fmla="*/ 438 h 2577"/>
                <a:gd name="T4" fmla="*/ 526 w 2307"/>
                <a:gd name="T5" fmla="*/ 2577 h 2577"/>
                <a:gd name="T6" fmla="*/ 0 w 2307"/>
                <a:gd name="T7" fmla="*/ 2139 h 2577"/>
                <a:gd name="T8" fmla="*/ 1781 w 2307"/>
                <a:gd name="T9" fmla="*/ 0 h 257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307" h="2577">
                  <a:moveTo>
                    <a:pt x="1781" y="0"/>
                  </a:moveTo>
                  <a:lnTo>
                    <a:pt x="2307" y="438"/>
                  </a:lnTo>
                  <a:lnTo>
                    <a:pt x="526" y="2577"/>
                  </a:lnTo>
                  <a:lnTo>
                    <a:pt x="0" y="2139"/>
                  </a:lnTo>
                  <a:lnTo>
                    <a:pt x="1781" y="0"/>
                  </a:lnTo>
                  <a:close/>
                </a:path>
              </a:pathLst>
            </a:custGeom>
            <a:solidFill>
              <a:schemeClr val="accent2">
                <a:lumMod val="20000"/>
                <a:lumOff val="8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2" name="フリーフォーム 6">
              <a:extLst>
                <a:ext uri="{FF2B5EF4-FFF2-40B4-BE49-F238E27FC236}">
                  <a16:creationId xmlns:a16="http://schemas.microsoft.com/office/drawing/2014/main" id="{8B5689BF-5350-4335-811E-B258B9476AAC}"/>
                </a:ext>
              </a:extLst>
            </xdr:cNvPr>
            <xdr:cNvSpPr>
              <a:spLocks/>
            </xdr:cNvSpPr>
          </xdr:nvSpPr>
          <xdr:spPr bwMode="auto">
            <a:xfrm>
              <a:off x="29" y="124"/>
              <a:ext cx="6" cy="6"/>
            </a:xfrm>
            <a:custGeom>
              <a:avLst/>
              <a:gdLst>
                <a:gd name="T0" fmla="*/ 99 w 625"/>
                <a:gd name="T1" fmla="*/ 0 h 621"/>
                <a:gd name="T2" fmla="*/ 625 w 625"/>
                <a:gd name="T3" fmla="*/ 438 h 621"/>
                <a:gd name="T4" fmla="*/ 172 w 625"/>
                <a:gd name="T5" fmla="*/ 621 h 621"/>
                <a:gd name="T6" fmla="*/ 0 w 625"/>
                <a:gd name="T7" fmla="*/ 478 h 621"/>
                <a:gd name="T8" fmla="*/ 99 w 625"/>
                <a:gd name="T9" fmla="*/ 0 h 6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25" h="621">
                  <a:moveTo>
                    <a:pt x="99" y="0"/>
                  </a:moveTo>
                  <a:lnTo>
                    <a:pt x="625" y="438"/>
                  </a:lnTo>
                  <a:lnTo>
                    <a:pt x="172" y="621"/>
                  </a:lnTo>
                  <a:lnTo>
                    <a:pt x="0" y="478"/>
                  </a:lnTo>
                  <a:lnTo>
                    <a:pt x="99" y="0"/>
                  </a:lnTo>
                  <a:close/>
                </a:path>
              </a:pathLst>
            </a:custGeom>
            <a:solidFill>
              <a:schemeClr val="bg1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" name="フリーフォーム 7">
              <a:extLst>
                <a:ext uri="{FF2B5EF4-FFF2-40B4-BE49-F238E27FC236}">
                  <a16:creationId xmlns:a16="http://schemas.microsoft.com/office/drawing/2014/main" id="{5B4226C7-BD80-4827-A046-3BDF18B24AF0}"/>
                </a:ext>
              </a:extLst>
            </xdr:cNvPr>
            <xdr:cNvSpPr>
              <a:spLocks/>
            </xdr:cNvSpPr>
          </xdr:nvSpPr>
          <xdr:spPr bwMode="auto">
            <a:xfrm>
              <a:off x="48" y="100"/>
              <a:ext cx="7" cy="8"/>
            </a:xfrm>
            <a:custGeom>
              <a:avLst/>
              <a:gdLst>
                <a:gd name="T0" fmla="*/ 377 w 846"/>
                <a:gd name="T1" fmla="*/ 0 h 821"/>
                <a:gd name="T2" fmla="*/ 395 w 846"/>
                <a:gd name="T3" fmla="*/ 4 h 821"/>
                <a:gd name="T4" fmla="*/ 414 w 846"/>
                <a:gd name="T5" fmla="*/ 12 h 821"/>
                <a:gd name="T6" fmla="*/ 435 w 846"/>
                <a:gd name="T7" fmla="*/ 25 h 821"/>
                <a:gd name="T8" fmla="*/ 453 w 846"/>
                <a:gd name="T9" fmla="*/ 40 h 821"/>
                <a:gd name="T10" fmla="*/ 474 w 846"/>
                <a:gd name="T11" fmla="*/ 57 h 821"/>
                <a:gd name="T12" fmla="*/ 498 w 846"/>
                <a:gd name="T13" fmla="*/ 79 h 821"/>
                <a:gd name="T14" fmla="*/ 525 w 846"/>
                <a:gd name="T15" fmla="*/ 101 h 821"/>
                <a:gd name="T16" fmla="*/ 553 w 846"/>
                <a:gd name="T17" fmla="*/ 125 h 821"/>
                <a:gd name="T18" fmla="*/ 583 w 846"/>
                <a:gd name="T19" fmla="*/ 150 h 821"/>
                <a:gd name="T20" fmla="*/ 614 w 846"/>
                <a:gd name="T21" fmla="*/ 175 h 821"/>
                <a:gd name="T22" fmla="*/ 646 w 846"/>
                <a:gd name="T23" fmla="*/ 201 h 821"/>
                <a:gd name="T24" fmla="*/ 676 w 846"/>
                <a:gd name="T25" fmla="*/ 226 h 821"/>
                <a:gd name="T26" fmla="*/ 705 w 846"/>
                <a:gd name="T27" fmla="*/ 250 h 821"/>
                <a:gd name="T28" fmla="*/ 733 w 846"/>
                <a:gd name="T29" fmla="*/ 274 h 821"/>
                <a:gd name="T30" fmla="*/ 758 w 846"/>
                <a:gd name="T31" fmla="*/ 295 h 821"/>
                <a:gd name="T32" fmla="*/ 780 w 846"/>
                <a:gd name="T33" fmla="*/ 314 h 821"/>
                <a:gd name="T34" fmla="*/ 799 w 846"/>
                <a:gd name="T35" fmla="*/ 330 h 821"/>
                <a:gd name="T36" fmla="*/ 819 w 846"/>
                <a:gd name="T37" fmla="*/ 347 h 821"/>
                <a:gd name="T38" fmla="*/ 832 w 846"/>
                <a:gd name="T39" fmla="*/ 365 h 821"/>
                <a:gd name="T40" fmla="*/ 841 w 846"/>
                <a:gd name="T41" fmla="*/ 381 h 821"/>
                <a:gd name="T42" fmla="*/ 845 w 846"/>
                <a:gd name="T43" fmla="*/ 396 h 821"/>
                <a:gd name="T44" fmla="*/ 846 w 846"/>
                <a:gd name="T45" fmla="*/ 410 h 821"/>
                <a:gd name="T46" fmla="*/ 845 w 846"/>
                <a:gd name="T47" fmla="*/ 423 h 821"/>
                <a:gd name="T48" fmla="*/ 842 w 846"/>
                <a:gd name="T49" fmla="*/ 433 h 821"/>
                <a:gd name="T50" fmla="*/ 839 w 846"/>
                <a:gd name="T51" fmla="*/ 442 h 821"/>
                <a:gd name="T52" fmla="*/ 835 w 846"/>
                <a:gd name="T53" fmla="*/ 449 h 821"/>
                <a:gd name="T54" fmla="*/ 833 w 846"/>
                <a:gd name="T55" fmla="*/ 453 h 821"/>
                <a:gd name="T56" fmla="*/ 832 w 846"/>
                <a:gd name="T57" fmla="*/ 454 h 821"/>
                <a:gd name="T58" fmla="*/ 525 w 846"/>
                <a:gd name="T59" fmla="*/ 821 h 821"/>
                <a:gd name="T60" fmla="*/ 0 w 846"/>
                <a:gd name="T61" fmla="*/ 384 h 821"/>
                <a:gd name="T62" fmla="*/ 293 w 846"/>
                <a:gd name="T63" fmla="*/ 31 h 821"/>
                <a:gd name="T64" fmla="*/ 295 w 846"/>
                <a:gd name="T65" fmla="*/ 30 h 821"/>
                <a:gd name="T66" fmla="*/ 300 w 846"/>
                <a:gd name="T67" fmla="*/ 26 h 821"/>
                <a:gd name="T68" fmla="*/ 307 w 846"/>
                <a:gd name="T69" fmla="*/ 20 h 821"/>
                <a:gd name="T70" fmla="*/ 317 w 846"/>
                <a:gd name="T71" fmla="*/ 14 h 821"/>
                <a:gd name="T72" fmla="*/ 330 w 846"/>
                <a:gd name="T73" fmla="*/ 8 h 821"/>
                <a:gd name="T74" fmla="*/ 344 w 846"/>
                <a:gd name="T75" fmla="*/ 3 h 821"/>
                <a:gd name="T76" fmla="*/ 360 w 846"/>
                <a:gd name="T77" fmla="*/ 0 h 821"/>
                <a:gd name="T78" fmla="*/ 377 w 846"/>
                <a:gd name="T79" fmla="*/ 0 h 8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</a:cxnLst>
              <a:rect l="0" t="0" r="r" b="b"/>
              <a:pathLst>
                <a:path w="846" h="821">
                  <a:moveTo>
                    <a:pt x="377" y="0"/>
                  </a:moveTo>
                  <a:lnTo>
                    <a:pt x="395" y="4"/>
                  </a:lnTo>
                  <a:lnTo>
                    <a:pt x="414" y="12"/>
                  </a:lnTo>
                  <a:lnTo>
                    <a:pt x="435" y="25"/>
                  </a:lnTo>
                  <a:lnTo>
                    <a:pt x="453" y="40"/>
                  </a:lnTo>
                  <a:lnTo>
                    <a:pt x="474" y="57"/>
                  </a:lnTo>
                  <a:lnTo>
                    <a:pt x="498" y="79"/>
                  </a:lnTo>
                  <a:lnTo>
                    <a:pt x="525" y="101"/>
                  </a:lnTo>
                  <a:lnTo>
                    <a:pt x="553" y="125"/>
                  </a:lnTo>
                  <a:lnTo>
                    <a:pt x="583" y="150"/>
                  </a:lnTo>
                  <a:lnTo>
                    <a:pt x="614" y="175"/>
                  </a:lnTo>
                  <a:lnTo>
                    <a:pt x="646" y="201"/>
                  </a:lnTo>
                  <a:lnTo>
                    <a:pt x="676" y="226"/>
                  </a:lnTo>
                  <a:lnTo>
                    <a:pt x="705" y="250"/>
                  </a:lnTo>
                  <a:lnTo>
                    <a:pt x="733" y="274"/>
                  </a:lnTo>
                  <a:lnTo>
                    <a:pt x="758" y="295"/>
                  </a:lnTo>
                  <a:lnTo>
                    <a:pt x="780" y="314"/>
                  </a:lnTo>
                  <a:lnTo>
                    <a:pt x="799" y="330"/>
                  </a:lnTo>
                  <a:lnTo>
                    <a:pt x="819" y="347"/>
                  </a:lnTo>
                  <a:lnTo>
                    <a:pt x="832" y="365"/>
                  </a:lnTo>
                  <a:lnTo>
                    <a:pt x="841" y="381"/>
                  </a:lnTo>
                  <a:lnTo>
                    <a:pt x="845" y="396"/>
                  </a:lnTo>
                  <a:lnTo>
                    <a:pt x="846" y="410"/>
                  </a:lnTo>
                  <a:lnTo>
                    <a:pt x="845" y="423"/>
                  </a:lnTo>
                  <a:lnTo>
                    <a:pt x="842" y="433"/>
                  </a:lnTo>
                  <a:lnTo>
                    <a:pt x="839" y="442"/>
                  </a:lnTo>
                  <a:lnTo>
                    <a:pt x="835" y="449"/>
                  </a:lnTo>
                  <a:lnTo>
                    <a:pt x="833" y="453"/>
                  </a:lnTo>
                  <a:lnTo>
                    <a:pt x="832" y="454"/>
                  </a:lnTo>
                  <a:lnTo>
                    <a:pt x="525" y="821"/>
                  </a:lnTo>
                  <a:lnTo>
                    <a:pt x="0" y="384"/>
                  </a:lnTo>
                  <a:lnTo>
                    <a:pt x="293" y="31"/>
                  </a:lnTo>
                  <a:lnTo>
                    <a:pt x="295" y="30"/>
                  </a:lnTo>
                  <a:lnTo>
                    <a:pt x="300" y="26"/>
                  </a:lnTo>
                  <a:lnTo>
                    <a:pt x="307" y="20"/>
                  </a:lnTo>
                  <a:lnTo>
                    <a:pt x="317" y="14"/>
                  </a:lnTo>
                  <a:lnTo>
                    <a:pt x="330" y="8"/>
                  </a:lnTo>
                  <a:lnTo>
                    <a:pt x="344" y="3"/>
                  </a:lnTo>
                  <a:lnTo>
                    <a:pt x="360" y="0"/>
                  </a:lnTo>
                  <a:lnTo>
                    <a:pt x="377" y="0"/>
                  </a:lnTo>
                  <a:close/>
                </a:path>
              </a:pathLst>
            </a:custGeom>
            <a:solidFill>
              <a:schemeClr val="bg1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" name="フリーフォーム 8">
              <a:extLst>
                <a:ext uri="{FF2B5EF4-FFF2-40B4-BE49-F238E27FC236}">
                  <a16:creationId xmlns:a16="http://schemas.microsoft.com/office/drawing/2014/main" id="{FF61461A-3615-4815-B9D9-D8B1CCCE7AD6}"/>
                </a:ext>
              </a:extLst>
            </xdr:cNvPr>
            <xdr:cNvSpPr>
              <a:spLocks/>
            </xdr:cNvSpPr>
          </xdr:nvSpPr>
          <xdr:spPr bwMode="auto">
            <a:xfrm>
              <a:off x="29" y="129"/>
              <a:ext cx="2" cy="2"/>
            </a:xfrm>
            <a:custGeom>
              <a:avLst/>
              <a:gdLst>
                <a:gd name="T0" fmla="*/ 47 w 219"/>
                <a:gd name="T1" fmla="*/ 0 h 232"/>
                <a:gd name="T2" fmla="*/ 219 w 219"/>
                <a:gd name="T3" fmla="*/ 143 h 232"/>
                <a:gd name="T4" fmla="*/ 0 w 219"/>
                <a:gd name="T5" fmla="*/ 232 h 232"/>
                <a:gd name="T6" fmla="*/ 47 w 219"/>
                <a:gd name="T7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19" h="232">
                  <a:moveTo>
                    <a:pt x="47" y="0"/>
                  </a:moveTo>
                  <a:lnTo>
                    <a:pt x="219" y="143"/>
                  </a:lnTo>
                  <a:lnTo>
                    <a:pt x="0" y="232"/>
                  </a:lnTo>
                  <a:lnTo>
                    <a:pt x="47" y="0"/>
                  </a:lnTo>
                  <a:close/>
                </a:path>
              </a:pathLst>
            </a:custGeom>
            <a:solidFill>
              <a:schemeClr val="accent2">
                <a:lumMod val="5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</xdr:grp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1209675</xdr:colOff>
          <xdr:row>1</xdr:row>
          <xdr:rowOff>19050</xdr:rowOff>
        </xdr:from>
        <xdr:to>
          <xdr:col>1</xdr:col>
          <xdr:colOff>1352550</xdr:colOff>
          <xdr:row>1</xdr:row>
          <xdr:rowOff>323850</xdr:rowOff>
        </xdr:to>
        <xdr:sp macro="" textlink="">
          <xdr:nvSpPr>
            <xdr:cNvPr id="17409" name="年スピン" descr="スピン ボタンです。セル C2 のカレンダー年を変更します。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AA67DA56-FE48-4D6D-B87D-A4DC46119F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1219200</xdr:colOff>
          <xdr:row>1</xdr:row>
          <xdr:rowOff>19050</xdr:rowOff>
        </xdr:from>
        <xdr:to>
          <xdr:col>2</xdr:col>
          <xdr:colOff>1362075</xdr:colOff>
          <xdr:row>1</xdr:row>
          <xdr:rowOff>323850</xdr:rowOff>
        </xdr:to>
        <xdr:sp macro="" textlink="">
          <xdr:nvSpPr>
            <xdr:cNvPr id="17410" name="月スピン" descr="スピン ボタンです。セル E2 の月のカレンダーを変更します。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86BA45A8-315B-412A-9433-2071198BC3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142875</xdr:colOff>
      <xdr:row>3</xdr:row>
      <xdr:rowOff>76200</xdr:rowOff>
    </xdr:from>
    <xdr:to>
      <xdr:col>0</xdr:col>
      <xdr:colOff>485775</xdr:colOff>
      <xdr:row>3</xdr:row>
      <xdr:rowOff>447675</xdr:rowOff>
    </xdr:to>
    <xdr:grpSp>
      <xdr:nvGrpSpPr>
        <xdr:cNvPr id="4" name="[月のビュー] アイコン" descr="&quot;&quot;" title="カレンダー アイコン">
          <a:extLst>
            <a:ext uri="{FF2B5EF4-FFF2-40B4-BE49-F238E27FC236}">
              <a16:creationId xmlns:a16="http://schemas.microsoft.com/office/drawing/2014/main" id="{EB8F47E3-30A5-4AC2-A2BA-C1FFD1644321}"/>
            </a:ext>
          </a:extLst>
        </xdr:cNvPr>
        <xdr:cNvGrpSpPr>
          <a:grpSpLocks noChangeAspect="1"/>
        </xdr:cNvGrpSpPr>
      </xdr:nvGrpSpPr>
      <xdr:grpSpPr bwMode="auto">
        <a:xfrm>
          <a:off x="142875" y="368095"/>
          <a:ext cx="342900" cy="371475"/>
          <a:chOff x="26" y="86"/>
          <a:chExt cx="36" cy="39"/>
        </a:xfrm>
      </xdr:grpSpPr>
      <xdr:sp macro="" textlink="">
        <xdr:nvSpPr>
          <xdr:cNvPr id="5" name="正方形/長方形 6">
            <a:extLst>
              <a:ext uri="{FF2B5EF4-FFF2-40B4-BE49-F238E27FC236}">
                <a16:creationId xmlns:a16="http://schemas.microsoft.com/office/drawing/2014/main" id="{49F04663-DB77-4B0C-A279-67880AEB2FA4}"/>
              </a:ext>
            </a:extLst>
          </xdr:cNvPr>
          <xdr:cNvSpPr>
            <a:spLocks noChangeArrowheads="1"/>
          </xdr:cNvSpPr>
        </xdr:nvSpPr>
        <xdr:spPr bwMode="auto">
          <a:xfrm>
            <a:off x="26" y="86"/>
            <a:ext cx="36" cy="3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フリーフォーム 7">
            <a:extLst>
              <a:ext uri="{FF2B5EF4-FFF2-40B4-BE49-F238E27FC236}">
                <a16:creationId xmlns:a16="http://schemas.microsoft.com/office/drawing/2014/main" id="{90435DF3-D6F8-40A0-9C1D-BF6D1690FEF6}"/>
              </a:ext>
            </a:extLst>
          </xdr:cNvPr>
          <xdr:cNvSpPr>
            <a:spLocks/>
          </xdr:cNvSpPr>
        </xdr:nvSpPr>
        <xdr:spPr bwMode="auto">
          <a:xfrm>
            <a:off x="26" y="95"/>
            <a:ext cx="36" cy="30"/>
          </a:xfrm>
          <a:custGeom>
            <a:avLst/>
            <a:gdLst>
              <a:gd name="T0" fmla="*/ 0 w 3024"/>
              <a:gd name="T1" fmla="*/ 0 h 2562"/>
              <a:gd name="T2" fmla="*/ 3024 w 3024"/>
              <a:gd name="T3" fmla="*/ 0 h 2562"/>
              <a:gd name="T4" fmla="*/ 3024 w 3024"/>
              <a:gd name="T5" fmla="*/ 1959 h 2562"/>
              <a:gd name="T6" fmla="*/ 2419 w 3024"/>
              <a:gd name="T7" fmla="*/ 2562 h 2562"/>
              <a:gd name="T8" fmla="*/ 0 w 3024"/>
              <a:gd name="T9" fmla="*/ 2562 h 2562"/>
              <a:gd name="T10" fmla="*/ 0 w 3024"/>
              <a:gd name="T11" fmla="*/ 0 h 25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3024" h="2562">
                <a:moveTo>
                  <a:pt x="0" y="0"/>
                </a:moveTo>
                <a:lnTo>
                  <a:pt x="3024" y="0"/>
                </a:lnTo>
                <a:lnTo>
                  <a:pt x="3024" y="1959"/>
                </a:lnTo>
                <a:lnTo>
                  <a:pt x="2419" y="2562"/>
                </a:lnTo>
                <a:lnTo>
                  <a:pt x="0" y="2562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" name="フリーフォーム 8">
            <a:extLst>
              <a:ext uri="{FF2B5EF4-FFF2-40B4-BE49-F238E27FC236}">
                <a16:creationId xmlns:a16="http://schemas.microsoft.com/office/drawing/2014/main" id="{75145418-0E1A-4012-8A73-FE9ED4AB0789}"/>
              </a:ext>
            </a:extLst>
          </xdr:cNvPr>
          <xdr:cNvSpPr>
            <a:spLocks/>
          </xdr:cNvSpPr>
        </xdr:nvSpPr>
        <xdr:spPr bwMode="auto">
          <a:xfrm>
            <a:off x="55" y="118"/>
            <a:ext cx="7" cy="7"/>
          </a:xfrm>
          <a:custGeom>
            <a:avLst/>
            <a:gdLst>
              <a:gd name="T0" fmla="*/ 0 w 605"/>
              <a:gd name="T1" fmla="*/ 0 h 609"/>
              <a:gd name="T2" fmla="*/ 605 w 605"/>
              <a:gd name="T3" fmla="*/ 0 h 609"/>
              <a:gd name="T4" fmla="*/ 0 w 605"/>
              <a:gd name="T5" fmla="*/ 609 h 609"/>
              <a:gd name="T6" fmla="*/ 0 w 605"/>
              <a:gd name="T7" fmla="*/ 0 h 6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05" h="609">
                <a:moveTo>
                  <a:pt x="0" y="0"/>
                </a:moveTo>
                <a:lnTo>
                  <a:pt x="605" y="0"/>
                </a:lnTo>
                <a:lnTo>
                  <a:pt x="0" y="609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" name="フリーフォーム 9">
            <a:extLst>
              <a:ext uri="{FF2B5EF4-FFF2-40B4-BE49-F238E27FC236}">
                <a16:creationId xmlns:a16="http://schemas.microsoft.com/office/drawing/2014/main" id="{9C72CFA0-7942-48E7-BACD-7C313B959C30}"/>
              </a:ext>
            </a:extLst>
          </xdr:cNvPr>
          <xdr:cNvSpPr>
            <a:spLocks/>
          </xdr:cNvSpPr>
        </xdr:nvSpPr>
        <xdr:spPr bwMode="auto">
          <a:xfrm>
            <a:off x="26" y="88"/>
            <a:ext cx="36" cy="8"/>
          </a:xfrm>
          <a:custGeom>
            <a:avLst/>
            <a:gdLst>
              <a:gd name="T0" fmla="*/ 151 w 3024"/>
              <a:gd name="T1" fmla="*/ 0 h 671"/>
              <a:gd name="T2" fmla="*/ 2873 w 3024"/>
              <a:gd name="T3" fmla="*/ 0 h 671"/>
              <a:gd name="T4" fmla="*/ 2903 w 3024"/>
              <a:gd name="T5" fmla="*/ 3 h 671"/>
              <a:gd name="T6" fmla="*/ 2931 w 3024"/>
              <a:gd name="T7" fmla="*/ 12 h 671"/>
              <a:gd name="T8" fmla="*/ 2957 w 3024"/>
              <a:gd name="T9" fmla="*/ 26 h 671"/>
              <a:gd name="T10" fmla="*/ 2980 w 3024"/>
              <a:gd name="T11" fmla="*/ 44 h 671"/>
              <a:gd name="T12" fmla="*/ 2998 w 3024"/>
              <a:gd name="T13" fmla="*/ 66 h 671"/>
              <a:gd name="T14" fmla="*/ 3012 w 3024"/>
              <a:gd name="T15" fmla="*/ 92 h 671"/>
              <a:gd name="T16" fmla="*/ 3021 w 3024"/>
              <a:gd name="T17" fmla="*/ 120 h 671"/>
              <a:gd name="T18" fmla="*/ 3024 w 3024"/>
              <a:gd name="T19" fmla="*/ 150 h 671"/>
              <a:gd name="T20" fmla="*/ 3024 w 3024"/>
              <a:gd name="T21" fmla="*/ 671 h 671"/>
              <a:gd name="T22" fmla="*/ 0 w 3024"/>
              <a:gd name="T23" fmla="*/ 671 h 671"/>
              <a:gd name="T24" fmla="*/ 0 w 3024"/>
              <a:gd name="T25" fmla="*/ 150 h 671"/>
              <a:gd name="T26" fmla="*/ 3 w 3024"/>
              <a:gd name="T27" fmla="*/ 120 h 671"/>
              <a:gd name="T28" fmla="*/ 12 w 3024"/>
              <a:gd name="T29" fmla="*/ 92 h 671"/>
              <a:gd name="T30" fmla="*/ 26 w 3024"/>
              <a:gd name="T31" fmla="*/ 66 h 671"/>
              <a:gd name="T32" fmla="*/ 44 w 3024"/>
              <a:gd name="T33" fmla="*/ 44 h 671"/>
              <a:gd name="T34" fmla="*/ 67 w 3024"/>
              <a:gd name="T35" fmla="*/ 26 h 671"/>
              <a:gd name="T36" fmla="*/ 93 w 3024"/>
              <a:gd name="T37" fmla="*/ 12 h 671"/>
              <a:gd name="T38" fmla="*/ 121 w 3024"/>
              <a:gd name="T39" fmla="*/ 3 h 671"/>
              <a:gd name="T40" fmla="*/ 151 w 3024"/>
              <a:gd name="T41" fmla="*/ 0 h 6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3024" h="671">
                <a:moveTo>
                  <a:pt x="151" y="0"/>
                </a:moveTo>
                <a:lnTo>
                  <a:pt x="2873" y="0"/>
                </a:lnTo>
                <a:lnTo>
                  <a:pt x="2903" y="3"/>
                </a:lnTo>
                <a:lnTo>
                  <a:pt x="2931" y="12"/>
                </a:lnTo>
                <a:lnTo>
                  <a:pt x="2957" y="26"/>
                </a:lnTo>
                <a:lnTo>
                  <a:pt x="2980" y="44"/>
                </a:lnTo>
                <a:lnTo>
                  <a:pt x="2998" y="66"/>
                </a:lnTo>
                <a:lnTo>
                  <a:pt x="3012" y="92"/>
                </a:lnTo>
                <a:lnTo>
                  <a:pt x="3021" y="120"/>
                </a:lnTo>
                <a:lnTo>
                  <a:pt x="3024" y="150"/>
                </a:lnTo>
                <a:lnTo>
                  <a:pt x="3024" y="671"/>
                </a:lnTo>
                <a:lnTo>
                  <a:pt x="0" y="671"/>
                </a:lnTo>
                <a:lnTo>
                  <a:pt x="0" y="150"/>
                </a:lnTo>
                <a:lnTo>
                  <a:pt x="3" y="120"/>
                </a:lnTo>
                <a:lnTo>
                  <a:pt x="12" y="92"/>
                </a:lnTo>
                <a:lnTo>
                  <a:pt x="26" y="66"/>
                </a:lnTo>
                <a:lnTo>
                  <a:pt x="44" y="44"/>
                </a:lnTo>
                <a:lnTo>
                  <a:pt x="67" y="26"/>
                </a:lnTo>
                <a:lnTo>
                  <a:pt x="93" y="12"/>
                </a:lnTo>
                <a:lnTo>
                  <a:pt x="121" y="3"/>
                </a:lnTo>
                <a:lnTo>
                  <a:pt x="151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7</xdr:col>
      <xdr:colOff>75876</xdr:colOff>
      <xdr:row>3</xdr:row>
      <xdr:rowOff>101326</xdr:rowOff>
    </xdr:from>
    <xdr:to>
      <xdr:col>7</xdr:col>
      <xdr:colOff>1301172</xdr:colOff>
      <xdr:row>3</xdr:row>
      <xdr:rowOff>439654</xdr:rowOff>
    </xdr:to>
    <xdr:grpSp>
      <xdr:nvGrpSpPr>
        <xdr:cNvPr id="9" name="[週のビュー] ボタン" descr="&quot;&quot;" title="[週のビュー] ナビゲーション ボタン">
          <a:hlinkClick xmlns:r="http://schemas.openxmlformats.org/officeDocument/2006/relationships" r:id="rId1" tooltip="1 週間の課題を表示するには、ここをクリック"/>
          <a:extLst>
            <a:ext uri="{FF2B5EF4-FFF2-40B4-BE49-F238E27FC236}">
              <a16:creationId xmlns:a16="http://schemas.microsoft.com/office/drawing/2014/main" id="{BEFFC801-A176-4324-AA6D-E1FB47DEC703}"/>
            </a:ext>
          </a:extLst>
        </xdr:cNvPr>
        <xdr:cNvGrpSpPr/>
      </xdr:nvGrpSpPr>
      <xdr:grpSpPr>
        <a:xfrm>
          <a:off x="16882892" y="393221"/>
          <a:ext cx="1225296" cy="338328"/>
          <a:chOff x="3016634" y="163354"/>
          <a:chExt cx="1225296" cy="347472"/>
        </a:xfrm>
      </xdr:grpSpPr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8914974F-2F65-4C59-8566-F04EB6D85A17}"/>
              </a:ext>
            </a:extLst>
          </xdr:cNvPr>
          <xdr:cNvSpPr/>
        </xdr:nvSpPr>
        <xdr:spPr>
          <a:xfrm>
            <a:off x="3016634" y="163354"/>
            <a:ext cx="1225296" cy="347472"/>
          </a:xfrm>
          <a:prstGeom prst="rect">
            <a:avLst/>
          </a:prstGeom>
          <a:solidFill>
            <a:schemeClr val="accent5"/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endParaRPr lang="en-US" altLang="ja-JP" sz="9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 algn="r"/>
            <a:r>
              <a:rPr lang="ja-JP" altLang="en-US" sz="900" b="1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週単位</a:t>
            </a:r>
            <a:endParaRPr lang="en-US" sz="9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  <xdr:grpSp>
        <xdr:nvGrpSpPr>
          <xdr:cNvPr id="11" name="[週のビュー] アイコン">
            <a:extLst>
              <a:ext uri="{FF2B5EF4-FFF2-40B4-BE49-F238E27FC236}">
                <a16:creationId xmlns:a16="http://schemas.microsoft.com/office/drawing/2014/main" id="{4C341B11-59E5-4156-811F-00DDA06E619C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081338" y="197644"/>
            <a:ext cx="276225" cy="276225"/>
            <a:chOff x="318" y="23"/>
            <a:chExt cx="29" cy="29"/>
          </a:xfrm>
        </xdr:grpSpPr>
        <xdr:sp macro="" textlink="">
          <xdr:nvSpPr>
            <xdr:cNvPr id="12" name="正方形/長方形 4">
              <a:extLst>
                <a:ext uri="{FF2B5EF4-FFF2-40B4-BE49-F238E27FC236}">
                  <a16:creationId xmlns:a16="http://schemas.microsoft.com/office/drawing/2014/main" id="{EAA9DA87-E24B-47E4-9B82-2237EB54F72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8" y="23"/>
              <a:ext cx="29" cy="29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3" name="フリーフォーム 5">
              <a:extLst>
                <a:ext uri="{FF2B5EF4-FFF2-40B4-BE49-F238E27FC236}">
                  <a16:creationId xmlns:a16="http://schemas.microsoft.com/office/drawing/2014/main" id="{C57D2ECB-EABA-4F57-AE7A-95749CA14139}"/>
                </a:ext>
              </a:extLst>
            </xdr:cNvPr>
            <xdr:cNvSpPr>
              <a:spLocks/>
            </xdr:cNvSpPr>
          </xdr:nvSpPr>
          <xdr:spPr bwMode="auto">
            <a:xfrm>
              <a:off x="318" y="23"/>
              <a:ext cx="29" cy="29"/>
            </a:xfrm>
            <a:custGeom>
              <a:avLst/>
              <a:gdLst>
                <a:gd name="T0" fmla="*/ 2053 w 3281"/>
                <a:gd name="T1" fmla="*/ 3 h 3281"/>
                <a:gd name="T2" fmla="*/ 2228 w 3281"/>
                <a:gd name="T3" fmla="*/ 27 h 3281"/>
                <a:gd name="T4" fmla="*/ 2395 w 3281"/>
                <a:gd name="T5" fmla="*/ 73 h 3281"/>
                <a:gd name="T6" fmla="*/ 2554 w 3281"/>
                <a:gd name="T7" fmla="*/ 140 h 3281"/>
                <a:gd name="T8" fmla="*/ 2700 w 3281"/>
                <a:gd name="T9" fmla="*/ 225 h 3281"/>
                <a:gd name="T10" fmla="*/ 2833 w 3281"/>
                <a:gd name="T11" fmla="*/ 329 h 3281"/>
                <a:gd name="T12" fmla="*/ 2952 w 3281"/>
                <a:gd name="T13" fmla="*/ 448 h 3281"/>
                <a:gd name="T14" fmla="*/ 3056 w 3281"/>
                <a:gd name="T15" fmla="*/ 581 h 3281"/>
                <a:gd name="T16" fmla="*/ 3141 w 3281"/>
                <a:gd name="T17" fmla="*/ 728 h 3281"/>
                <a:gd name="T18" fmla="*/ 3208 w 3281"/>
                <a:gd name="T19" fmla="*/ 886 h 3281"/>
                <a:gd name="T20" fmla="*/ 3254 w 3281"/>
                <a:gd name="T21" fmla="*/ 1053 h 3281"/>
                <a:gd name="T22" fmla="*/ 3277 w 3281"/>
                <a:gd name="T23" fmla="*/ 1228 h 3281"/>
                <a:gd name="T24" fmla="*/ 3277 w 3281"/>
                <a:gd name="T25" fmla="*/ 1409 h 3281"/>
                <a:gd name="T26" fmla="*/ 3254 w 3281"/>
                <a:gd name="T27" fmla="*/ 1584 h 3281"/>
                <a:gd name="T28" fmla="*/ 3208 w 3281"/>
                <a:gd name="T29" fmla="*/ 1751 h 3281"/>
                <a:gd name="T30" fmla="*/ 3141 w 3281"/>
                <a:gd name="T31" fmla="*/ 1909 h 3281"/>
                <a:gd name="T32" fmla="*/ 3056 w 3281"/>
                <a:gd name="T33" fmla="*/ 2055 h 3281"/>
                <a:gd name="T34" fmla="*/ 2952 w 3281"/>
                <a:gd name="T35" fmla="*/ 2189 h 3281"/>
                <a:gd name="T36" fmla="*/ 2833 w 3281"/>
                <a:gd name="T37" fmla="*/ 2308 h 3281"/>
                <a:gd name="T38" fmla="*/ 2700 w 3281"/>
                <a:gd name="T39" fmla="*/ 2411 h 3281"/>
                <a:gd name="T40" fmla="*/ 2554 w 3281"/>
                <a:gd name="T41" fmla="*/ 2497 h 3281"/>
                <a:gd name="T42" fmla="*/ 2395 w 3281"/>
                <a:gd name="T43" fmla="*/ 2564 h 3281"/>
                <a:gd name="T44" fmla="*/ 2228 w 3281"/>
                <a:gd name="T45" fmla="*/ 2610 h 3281"/>
                <a:gd name="T46" fmla="*/ 2053 w 3281"/>
                <a:gd name="T47" fmla="*/ 2633 h 3281"/>
                <a:gd name="T48" fmla="*/ 1875 w 3281"/>
                <a:gd name="T49" fmla="*/ 2634 h 3281"/>
                <a:gd name="T50" fmla="*/ 1704 w 3281"/>
                <a:gd name="T51" fmla="*/ 2611 h 3281"/>
                <a:gd name="T52" fmla="*/ 1542 w 3281"/>
                <a:gd name="T53" fmla="*/ 2567 h 3281"/>
                <a:gd name="T54" fmla="*/ 1389 w 3281"/>
                <a:gd name="T55" fmla="*/ 2504 h 3281"/>
                <a:gd name="T56" fmla="*/ 1245 w 3281"/>
                <a:gd name="T57" fmla="*/ 2422 h 3281"/>
                <a:gd name="T58" fmla="*/ 271 w 3281"/>
                <a:gd name="T59" fmla="*/ 3281 h 3281"/>
                <a:gd name="T60" fmla="*/ 906 w 3281"/>
                <a:gd name="T61" fmla="*/ 2104 h 3281"/>
                <a:gd name="T62" fmla="*/ 816 w 3281"/>
                <a:gd name="T63" fmla="*/ 1966 h 3281"/>
                <a:gd name="T64" fmla="*/ 743 w 3281"/>
                <a:gd name="T65" fmla="*/ 1817 h 3281"/>
                <a:gd name="T66" fmla="*/ 689 w 3281"/>
                <a:gd name="T67" fmla="*/ 1659 h 3281"/>
                <a:gd name="T68" fmla="*/ 656 w 3281"/>
                <a:gd name="T69" fmla="*/ 1492 h 3281"/>
                <a:gd name="T70" fmla="*/ 645 w 3281"/>
                <a:gd name="T71" fmla="*/ 1318 h 3281"/>
                <a:gd name="T72" fmla="*/ 657 w 3281"/>
                <a:gd name="T73" fmla="*/ 1139 h 3281"/>
                <a:gd name="T74" fmla="*/ 692 w 3281"/>
                <a:gd name="T75" fmla="*/ 968 h 3281"/>
                <a:gd name="T76" fmla="*/ 748 w 3281"/>
                <a:gd name="T77" fmla="*/ 806 h 3281"/>
                <a:gd name="T78" fmla="*/ 824 w 3281"/>
                <a:gd name="T79" fmla="*/ 653 h 3281"/>
                <a:gd name="T80" fmla="*/ 920 w 3281"/>
                <a:gd name="T81" fmla="*/ 513 h 3281"/>
                <a:gd name="T82" fmla="*/ 1031 w 3281"/>
                <a:gd name="T83" fmla="*/ 387 h 3281"/>
                <a:gd name="T84" fmla="*/ 1157 w 3281"/>
                <a:gd name="T85" fmla="*/ 276 h 3281"/>
                <a:gd name="T86" fmla="*/ 1297 w 3281"/>
                <a:gd name="T87" fmla="*/ 180 h 3281"/>
                <a:gd name="T88" fmla="*/ 1450 w 3281"/>
                <a:gd name="T89" fmla="*/ 104 h 3281"/>
                <a:gd name="T90" fmla="*/ 1612 w 3281"/>
                <a:gd name="T91" fmla="*/ 47 h 3281"/>
                <a:gd name="T92" fmla="*/ 1784 w 3281"/>
                <a:gd name="T93" fmla="*/ 12 h 3281"/>
                <a:gd name="T94" fmla="*/ 1963 w 3281"/>
                <a:gd name="T95" fmla="*/ 0 h 328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</a:cxnLst>
              <a:rect l="0" t="0" r="r" b="b"/>
              <a:pathLst>
                <a:path w="3281" h="3281">
                  <a:moveTo>
                    <a:pt x="1963" y="0"/>
                  </a:moveTo>
                  <a:lnTo>
                    <a:pt x="2053" y="3"/>
                  </a:lnTo>
                  <a:lnTo>
                    <a:pt x="2142" y="12"/>
                  </a:lnTo>
                  <a:lnTo>
                    <a:pt x="2228" y="27"/>
                  </a:lnTo>
                  <a:lnTo>
                    <a:pt x="2313" y="47"/>
                  </a:lnTo>
                  <a:lnTo>
                    <a:pt x="2395" y="73"/>
                  </a:lnTo>
                  <a:lnTo>
                    <a:pt x="2475" y="104"/>
                  </a:lnTo>
                  <a:lnTo>
                    <a:pt x="2554" y="140"/>
                  </a:lnTo>
                  <a:lnTo>
                    <a:pt x="2628" y="180"/>
                  </a:lnTo>
                  <a:lnTo>
                    <a:pt x="2700" y="225"/>
                  </a:lnTo>
                  <a:lnTo>
                    <a:pt x="2768" y="276"/>
                  </a:lnTo>
                  <a:lnTo>
                    <a:pt x="2833" y="329"/>
                  </a:lnTo>
                  <a:lnTo>
                    <a:pt x="2894" y="387"/>
                  </a:lnTo>
                  <a:lnTo>
                    <a:pt x="2952" y="448"/>
                  </a:lnTo>
                  <a:lnTo>
                    <a:pt x="3005" y="513"/>
                  </a:lnTo>
                  <a:lnTo>
                    <a:pt x="3056" y="581"/>
                  </a:lnTo>
                  <a:lnTo>
                    <a:pt x="3101" y="653"/>
                  </a:lnTo>
                  <a:lnTo>
                    <a:pt x="3141" y="728"/>
                  </a:lnTo>
                  <a:lnTo>
                    <a:pt x="3177" y="806"/>
                  </a:lnTo>
                  <a:lnTo>
                    <a:pt x="3208" y="886"/>
                  </a:lnTo>
                  <a:lnTo>
                    <a:pt x="3234" y="968"/>
                  </a:lnTo>
                  <a:lnTo>
                    <a:pt x="3254" y="1053"/>
                  </a:lnTo>
                  <a:lnTo>
                    <a:pt x="3269" y="1139"/>
                  </a:lnTo>
                  <a:lnTo>
                    <a:pt x="3277" y="1228"/>
                  </a:lnTo>
                  <a:lnTo>
                    <a:pt x="3281" y="1318"/>
                  </a:lnTo>
                  <a:lnTo>
                    <a:pt x="3277" y="1409"/>
                  </a:lnTo>
                  <a:lnTo>
                    <a:pt x="3269" y="1497"/>
                  </a:lnTo>
                  <a:lnTo>
                    <a:pt x="3254" y="1584"/>
                  </a:lnTo>
                  <a:lnTo>
                    <a:pt x="3234" y="1669"/>
                  </a:lnTo>
                  <a:lnTo>
                    <a:pt x="3208" y="1751"/>
                  </a:lnTo>
                  <a:lnTo>
                    <a:pt x="3177" y="1831"/>
                  </a:lnTo>
                  <a:lnTo>
                    <a:pt x="3141" y="1909"/>
                  </a:lnTo>
                  <a:lnTo>
                    <a:pt x="3101" y="1984"/>
                  </a:lnTo>
                  <a:lnTo>
                    <a:pt x="3056" y="2055"/>
                  </a:lnTo>
                  <a:lnTo>
                    <a:pt x="3005" y="2124"/>
                  </a:lnTo>
                  <a:lnTo>
                    <a:pt x="2952" y="2189"/>
                  </a:lnTo>
                  <a:lnTo>
                    <a:pt x="2894" y="2250"/>
                  </a:lnTo>
                  <a:lnTo>
                    <a:pt x="2833" y="2308"/>
                  </a:lnTo>
                  <a:lnTo>
                    <a:pt x="2768" y="2361"/>
                  </a:lnTo>
                  <a:lnTo>
                    <a:pt x="2700" y="2411"/>
                  </a:lnTo>
                  <a:lnTo>
                    <a:pt x="2628" y="2457"/>
                  </a:lnTo>
                  <a:lnTo>
                    <a:pt x="2554" y="2497"/>
                  </a:lnTo>
                  <a:lnTo>
                    <a:pt x="2475" y="2533"/>
                  </a:lnTo>
                  <a:lnTo>
                    <a:pt x="2395" y="2564"/>
                  </a:lnTo>
                  <a:lnTo>
                    <a:pt x="2313" y="2589"/>
                  </a:lnTo>
                  <a:lnTo>
                    <a:pt x="2228" y="2610"/>
                  </a:lnTo>
                  <a:lnTo>
                    <a:pt x="2142" y="2624"/>
                  </a:lnTo>
                  <a:lnTo>
                    <a:pt x="2053" y="2633"/>
                  </a:lnTo>
                  <a:lnTo>
                    <a:pt x="1963" y="2636"/>
                  </a:lnTo>
                  <a:lnTo>
                    <a:pt x="1875" y="2634"/>
                  </a:lnTo>
                  <a:lnTo>
                    <a:pt x="1789" y="2625"/>
                  </a:lnTo>
                  <a:lnTo>
                    <a:pt x="1704" y="2611"/>
                  </a:lnTo>
                  <a:lnTo>
                    <a:pt x="1622" y="2592"/>
                  </a:lnTo>
                  <a:lnTo>
                    <a:pt x="1542" y="2567"/>
                  </a:lnTo>
                  <a:lnTo>
                    <a:pt x="1464" y="2538"/>
                  </a:lnTo>
                  <a:lnTo>
                    <a:pt x="1389" y="2504"/>
                  </a:lnTo>
                  <a:lnTo>
                    <a:pt x="1315" y="2465"/>
                  </a:lnTo>
                  <a:lnTo>
                    <a:pt x="1245" y="2422"/>
                  </a:lnTo>
                  <a:lnTo>
                    <a:pt x="1177" y="2375"/>
                  </a:lnTo>
                  <a:lnTo>
                    <a:pt x="271" y="3281"/>
                  </a:lnTo>
                  <a:lnTo>
                    <a:pt x="0" y="3010"/>
                  </a:lnTo>
                  <a:lnTo>
                    <a:pt x="906" y="2104"/>
                  </a:lnTo>
                  <a:lnTo>
                    <a:pt x="859" y="2036"/>
                  </a:lnTo>
                  <a:lnTo>
                    <a:pt x="816" y="1966"/>
                  </a:lnTo>
                  <a:lnTo>
                    <a:pt x="777" y="1892"/>
                  </a:lnTo>
                  <a:lnTo>
                    <a:pt x="743" y="1817"/>
                  </a:lnTo>
                  <a:lnTo>
                    <a:pt x="714" y="1739"/>
                  </a:lnTo>
                  <a:lnTo>
                    <a:pt x="689" y="1659"/>
                  </a:lnTo>
                  <a:lnTo>
                    <a:pt x="670" y="1576"/>
                  </a:lnTo>
                  <a:lnTo>
                    <a:pt x="656" y="1492"/>
                  </a:lnTo>
                  <a:lnTo>
                    <a:pt x="648" y="1406"/>
                  </a:lnTo>
                  <a:lnTo>
                    <a:pt x="645" y="1318"/>
                  </a:lnTo>
                  <a:lnTo>
                    <a:pt x="648" y="1228"/>
                  </a:lnTo>
                  <a:lnTo>
                    <a:pt x="657" y="1139"/>
                  </a:lnTo>
                  <a:lnTo>
                    <a:pt x="671" y="1053"/>
                  </a:lnTo>
                  <a:lnTo>
                    <a:pt x="692" y="968"/>
                  </a:lnTo>
                  <a:lnTo>
                    <a:pt x="717" y="886"/>
                  </a:lnTo>
                  <a:lnTo>
                    <a:pt x="748" y="806"/>
                  </a:lnTo>
                  <a:lnTo>
                    <a:pt x="784" y="728"/>
                  </a:lnTo>
                  <a:lnTo>
                    <a:pt x="824" y="653"/>
                  </a:lnTo>
                  <a:lnTo>
                    <a:pt x="870" y="581"/>
                  </a:lnTo>
                  <a:lnTo>
                    <a:pt x="920" y="513"/>
                  </a:lnTo>
                  <a:lnTo>
                    <a:pt x="973" y="448"/>
                  </a:lnTo>
                  <a:lnTo>
                    <a:pt x="1031" y="387"/>
                  </a:lnTo>
                  <a:lnTo>
                    <a:pt x="1092" y="329"/>
                  </a:lnTo>
                  <a:lnTo>
                    <a:pt x="1157" y="276"/>
                  </a:lnTo>
                  <a:lnTo>
                    <a:pt x="1226" y="225"/>
                  </a:lnTo>
                  <a:lnTo>
                    <a:pt x="1297" y="180"/>
                  </a:lnTo>
                  <a:lnTo>
                    <a:pt x="1372" y="140"/>
                  </a:lnTo>
                  <a:lnTo>
                    <a:pt x="1450" y="104"/>
                  </a:lnTo>
                  <a:lnTo>
                    <a:pt x="1530" y="73"/>
                  </a:lnTo>
                  <a:lnTo>
                    <a:pt x="1612" y="47"/>
                  </a:lnTo>
                  <a:lnTo>
                    <a:pt x="1697" y="27"/>
                  </a:lnTo>
                  <a:lnTo>
                    <a:pt x="1784" y="12"/>
                  </a:lnTo>
                  <a:lnTo>
                    <a:pt x="1872" y="3"/>
                  </a:lnTo>
                  <a:lnTo>
                    <a:pt x="1963" y="0"/>
                  </a:lnTo>
                  <a:close/>
                </a:path>
              </a:pathLst>
            </a:custGeom>
            <a:solidFill>
              <a:schemeClr val="accent5">
                <a:lumMod val="40000"/>
                <a:lumOff val="6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4" name="フリーフォーム 6">
              <a:extLst>
                <a:ext uri="{FF2B5EF4-FFF2-40B4-BE49-F238E27FC236}">
                  <a16:creationId xmlns:a16="http://schemas.microsoft.com/office/drawing/2014/main" id="{F0315F05-32E2-4EBE-9181-B1E98F11476F}"/>
                </a:ext>
              </a:extLst>
            </xdr:cNvPr>
            <xdr:cNvSpPr>
              <a:spLocks/>
            </xdr:cNvSpPr>
          </xdr:nvSpPr>
          <xdr:spPr bwMode="auto">
            <a:xfrm>
              <a:off x="326" y="26"/>
              <a:ext cx="18" cy="18"/>
            </a:xfrm>
            <a:custGeom>
              <a:avLst/>
              <a:gdLst>
                <a:gd name="T0" fmla="*/ 1102 w 2043"/>
                <a:gd name="T1" fmla="*/ 3 h 2043"/>
                <a:gd name="T2" fmla="*/ 1256 w 2043"/>
                <a:gd name="T3" fmla="*/ 27 h 2043"/>
                <a:gd name="T4" fmla="*/ 1402 w 2043"/>
                <a:gd name="T5" fmla="*/ 73 h 2043"/>
                <a:gd name="T6" fmla="*/ 1537 w 2043"/>
                <a:gd name="T7" fmla="*/ 139 h 2043"/>
                <a:gd name="T8" fmla="*/ 1661 w 2043"/>
                <a:gd name="T9" fmla="*/ 224 h 2043"/>
                <a:gd name="T10" fmla="*/ 1770 w 2043"/>
                <a:gd name="T11" fmla="*/ 326 h 2043"/>
                <a:gd name="T12" fmla="*/ 1863 w 2043"/>
                <a:gd name="T13" fmla="*/ 442 h 2043"/>
                <a:gd name="T14" fmla="*/ 1939 w 2043"/>
                <a:gd name="T15" fmla="*/ 573 h 2043"/>
                <a:gd name="T16" fmla="*/ 1995 w 2043"/>
                <a:gd name="T17" fmla="*/ 713 h 2043"/>
                <a:gd name="T18" fmla="*/ 2031 w 2043"/>
                <a:gd name="T19" fmla="*/ 863 h 2043"/>
                <a:gd name="T20" fmla="*/ 2043 w 2043"/>
                <a:gd name="T21" fmla="*/ 1021 h 2043"/>
                <a:gd name="T22" fmla="*/ 2031 w 2043"/>
                <a:gd name="T23" fmla="*/ 1180 h 2043"/>
                <a:gd name="T24" fmla="*/ 1995 w 2043"/>
                <a:gd name="T25" fmla="*/ 1330 h 2043"/>
                <a:gd name="T26" fmla="*/ 1939 w 2043"/>
                <a:gd name="T27" fmla="*/ 1470 h 2043"/>
                <a:gd name="T28" fmla="*/ 1863 w 2043"/>
                <a:gd name="T29" fmla="*/ 1600 h 2043"/>
                <a:gd name="T30" fmla="*/ 1770 w 2043"/>
                <a:gd name="T31" fmla="*/ 1717 h 2043"/>
                <a:gd name="T32" fmla="*/ 1661 w 2043"/>
                <a:gd name="T33" fmla="*/ 1819 h 2043"/>
                <a:gd name="T34" fmla="*/ 1537 w 2043"/>
                <a:gd name="T35" fmla="*/ 1903 h 2043"/>
                <a:gd name="T36" fmla="*/ 1402 w 2043"/>
                <a:gd name="T37" fmla="*/ 1970 h 2043"/>
                <a:gd name="T38" fmla="*/ 1256 w 2043"/>
                <a:gd name="T39" fmla="*/ 2016 h 2043"/>
                <a:gd name="T40" fmla="*/ 1102 w 2043"/>
                <a:gd name="T41" fmla="*/ 2040 h 2043"/>
                <a:gd name="T42" fmla="*/ 941 w 2043"/>
                <a:gd name="T43" fmla="*/ 2040 h 2043"/>
                <a:gd name="T44" fmla="*/ 787 w 2043"/>
                <a:gd name="T45" fmla="*/ 2016 h 2043"/>
                <a:gd name="T46" fmla="*/ 642 w 2043"/>
                <a:gd name="T47" fmla="*/ 1970 h 2043"/>
                <a:gd name="T48" fmla="*/ 506 w 2043"/>
                <a:gd name="T49" fmla="*/ 1903 h 2043"/>
                <a:gd name="T50" fmla="*/ 382 w 2043"/>
                <a:gd name="T51" fmla="*/ 1819 h 2043"/>
                <a:gd name="T52" fmla="*/ 273 w 2043"/>
                <a:gd name="T53" fmla="*/ 1717 h 2043"/>
                <a:gd name="T54" fmla="*/ 180 w 2043"/>
                <a:gd name="T55" fmla="*/ 1600 h 2043"/>
                <a:gd name="T56" fmla="*/ 104 w 2043"/>
                <a:gd name="T57" fmla="*/ 1470 h 2043"/>
                <a:gd name="T58" fmla="*/ 47 w 2043"/>
                <a:gd name="T59" fmla="*/ 1330 h 2043"/>
                <a:gd name="T60" fmla="*/ 12 w 2043"/>
                <a:gd name="T61" fmla="*/ 1180 h 2043"/>
                <a:gd name="T62" fmla="*/ 0 w 2043"/>
                <a:gd name="T63" fmla="*/ 1021 h 2043"/>
                <a:gd name="T64" fmla="*/ 12 w 2043"/>
                <a:gd name="T65" fmla="*/ 863 h 2043"/>
                <a:gd name="T66" fmla="*/ 47 w 2043"/>
                <a:gd name="T67" fmla="*/ 713 h 2043"/>
                <a:gd name="T68" fmla="*/ 104 w 2043"/>
                <a:gd name="T69" fmla="*/ 573 h 2043"/>
                <a:gd name="T70" fmla="*/ 180 w 2043"/>
                <a:gd name="T71" fmla="*/ 442 h 2043"/>
                <a:gd name="T72" fmla="*/ 273 w 2043"/>
                <a:gd name="T73" fmla="*/ 326 h 2043"/>
                <a:gd name="T74" fmla="*/ 382 w 2043"/>
                <a:gd name="T75" fmla="*/ 224 h 2043"/>
                <a:gd name="T76" fmla="*/ 506 w 2043"/>
                <a:gd name="T77" fmla="*/ 139 h 2043"/>
                <a:gd name="T78" fmla="*/ 642 w 2043"/>
                <a:gd name="T79" fmla="*/ 73 h 2043"/>
                <a:gd name="T80" fmla="*/ 787 w 2043"/>
                <a:gd name="T81" fmla="*/ 27 h 2043"/>
                <a:gd name="T82" fmla="*/ 941 w 2043"/>
                <a:gd name="T83" fmla="*/ 3 h 20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</a:cxnLst>
              <a:rect l="0" t="0" r="r" b="b"/>
              <a:pathLst>
                <a:path w="2043" h="2043">
                  <a:moveTo>
                    <a:pt x="1022" y="0"/>
                  </a:moveTo>
                  <a:lnTo>
                    <a:pt x="1102" y="3"/>
                  </a:lnTo>
                  <a:lnTo>
                    <a:pt x="1180" y="12"/>
                  </a:lnTo>
                  <a:lnTo>
                    <a:pt x="1256" y="27"/>
                  </a:lnTo>
                  <a:lnTo>
                    <a:pt x="1330" y="48"/>
                  </a:lnTo>
                  <a:lnTo>
                    <a:pt x="1402" y="73"/>
                  </a:lnTo>
                  <a:lnTo>
                    <a:pt x="1471" y="104"/>
                  </a:lnTo>
                  <a:lnTo>
                    <a:pt x="1537" y="139"/>
                  </a:lnTo>
                  <a:lnTo>
                    <a:pt x="1601" y="180"/>
                  </a:lnTo>
                  <a:lnTo>
                    <a:pt x="1661" y="224"/>
                  </a:lnTo>
                  <a:lnTo>
                    <a:pt x="1717" y="273"/>
                  </a:lnTo>
                  <a:lnTo>
                    <a:pt x="1770" y="326"/>
                  </a:lnTo>
                  <a:lnTo>
                    <a:pt x="1819" y="382"/>
                  </a:lnTo>
                  <a:lnTo>
                    <a:pt x="1863" y="442"/>
                  </a:lnTo>
                  <a:lnTo>
                    <a:pt x="1904" y="506"/>
                  </a:lnTo>
                  <a:lnTo>
                    <a:pt x="1939" y="573"/>
                  </a:lnTo>
                  <a:lnTo>
                    <a:pt x="1970" y="642"/>
                  </a:lnTo>
                  <a:lnTo>
                    <a:pt x="1995" y="713"/>
                  </a:lnTo>
                  <a:lnTo>
                    <a:pt x="2016" y="787"/>
                  </a:lnTo>
                  <a:lnTo>
                    <a:pt x="2031" y="863"/>
                  </a:lnTo>
                  <a:lnTo>
                    <a:pt x="2040" y="941"/>
                  </a:lnTo>
                  <a:lnTo>
                    <a:pt x="2043" y="1021"/>
                  </a:lnTo>
                  <a:lnTo>
                    <a:pt x="2040" y="1102"/>
                  </a:lnTo>
                  <a:lnTo>
                    <a:pt x="2031" y="1180"/>
                  </a:lnTo>
                  <a:lnTo>
                    <a:pt x="2016" y="1256"/>
                  </a:lnTo>
                  <a:lnTo>
                    <a:pt x="1995" y="1330"/>
                  </a:lnTo>
                  <a:lnTo>
                    <a:pt x="1970" y="1401"/>
                  </a:lnTo>
                  <a:lnTo>
                    <a:pt x="1939" y="1470"/>
                  </a:lnTo>
                  <a:lnTo>
                    <a:pt x="1904" y="1537"/>
                  </a:lnTo>
                  <a:lnTo>
                    <a:pt x="1863" y="1600"/>
                  </a:lnTo>
                  <a:lnTo>
                    <a:pt x="1819" y="1661"/>
                  </a:lnTo>
                  <a:lnTo>
                    <a:pt x="1770" y="1717"/>
                  </a:lnTo>
                  <a:lnTo>
                    <a:pt x="1717" y="1770"/>
                  </a:lnTo>
                  <a:lnTo>
                    <a:pt x="1661" y="1819"/>
                  </a:lnTo>
                  <a:lnTo>
                    <a:pt x="1601" y="1863"/>
                  </a:lnTo>
                  <a:lnTo>
                    <a:pt x="1537" y="1903"/>
                  </a:lnTo>
                  <a:lnTo>
                    <a:pt x="1471" y="1939"/>
                  </a:lnTo>
                  <a:lnTo>
                    <a:pt x="1402" y="1970"/>
                  </a:lnTo>
                  <a:lnTo>
                    <a:pt x="1330" y="1995"/>
                  </a:lnTo>
                  <a:lnTo>
                    <a:pt x="1256" y="2016"/>
                  </a:lnTo>
                  <a:lnTo>
                    <a:pt x="1180" y="2031"/>
                  </a:lnTo>
                  <a:lnTo>
                    <a:pt x="1102" y="2040"/>
                  </a:lnTo>
                  <a:lnTo>
                    <a:pt x="1022" y="2043"/>
                  </a:lnTo>
                  <a:lnTo>
                    <a:pt x="941" y="2040"/>
                  </a:lnTo>
                  <a:lnTo>
                    <a:pt x="863" y="2031"/>
                  </a:lnTo>
                  <a:lnTo>
                    <a:pt x="787" y="2016"/>
                  </a:lnTo>
                  <a:lnTo>
                    <a:pt x="713" y="1995"/>
                  </a:lnTo>
                  <a:lnTo>
                    <a:pt x="642" y="1970"/>
                  </a:lnTo>
                  <a:lnTo>
                    <a:pt x="573" y="1939"/>
                  </a:lnTo>
                  <a:lnTo>
                    <a:pt x="506" y="1903"/>
                  </a:lnTo>
                  <a:lnTo>
                    <a:pt x="443" y="1863"/>
                  </a:lnTo>
                  <a:lnTo>
                    <a:pt x="382" y="1819"/>
                  </a:lnTo>
                  <a:lnTo>
                    <a:pt x="326" y="1770"/>
                  </a:lnTo>
                  <a:lnTo>
                    <a:pt x="273" y="1717"/>
                  </a:lnTo>
                  <a:lnTo>
                    <a:pt x="224" y="1661"/>
                  </a:lnTo>
                  <a:lnTo>
                    <a:pt x="180" y="1600"/>
                  </a:lnTo>
                  <a:lnTo>
                    <a:pt x="139" y="1537"/>
                  </a:lnTo>
                  <a:lnTo>
                    <a:pt x="104" y="1470"/>
                  </a:lnTo>
                  <a:lnTo>
                    <a:pt x="73" y="1401"/>
                  </a:lnTo>
                  <a:lnTo>
                    <a:pt x="47" y="1330"/>
                  </a:lnTo>
                  <a:lnTo>
                    <a:pt x="27" y="1256"/>
                  </a:lnTo>
                  <a:lnTo>
                    <a:pt x="12" y="1180"/>
                  </a:lnTo>
                  <a:lnTo>
                    <a:pt x="3" y="1102"/>
                  </a:lnTo>
                  <a:lnTo>
                    <a:pt x="0" y="1021"/>
                  </a:lnTo>
                  <a:lnTo>
                    <a:pt x="3" y="941"/>
                  </a:lnTo>
                  <a:lnTo>
                    <a:pt x="12" y="863"/>
                  </a:lnTo>
                  <a:lnTo>
                    <a:pt x="27" y="787"/>
                  </a:lnTo>
                  <a:lnTo>
                    <a:pt x="47" y="713"/>
                  </a:lnTo>
                  <a:lnTo>
                    <a:pt x="73" y="642"/>
                  </a:lnTo>
                  <a:lnTo>
                    <a:pt x="104" y="573"/>
                  </a:lnTo>
                  <a:lnTo>
                    <a:pt x="139" y="506"/>
                  </a:lnTo>
                  <a:lnTo>
                    <a:pt x="180" y="442"/>
                  </a:lnTo>
                  <a:lnTo>
                    <a:pt x="224" y="382"/>
                  </a:lnTo>
                  <a:lnTo>
                    <a:pt x="273" y="326"/>
                  </a:lnTo>
                  <a:lnTo>
                    <a:pt x="326" y="273"/>
                  </a:lnTo>
                  <a:lnTo>
                    <a:pt x="382" y="224"/>
                  </a:lnTo>
                  <a:lnTo>
                    <a:pt x="443" y="180"/>
                  </a:lnTo>
                  <a:lnTo>
                    <a:pt x="506" y="139"/>
                  </a:lnTo>
                  <a:lnTo>
                    <a:pt x="573" y="104"/>
                  </a:lnTo>
                  <a:lnTo>
                    <a:pt x="642" y="73"/>
                  </a:lnTo>
                  <a:lnTo>
                    <a:pt x="713" y="48"/>
                  </a:lnTo>
                  <a:lnTo>
                    <a:pt x="787" y="27"/>
                  </a:lnTo>
                  <a:lnTo>
                    <a:pt x="863" y="12"/>
                  </a:lnTo>
                  <a:lnTo>
                    <a:pt x="941" y="3"/>
                  </a:lnTo>
                  <a:lnTo>
                    <a:pt x="1022" y="0"/>
                  </a:lnTo>
                  <a:close/>
                </a:path>
              </a:pathLst>
            </a:custGeom>
            <a:solidFill>
              <a:schemeClr val="bg1"/>
            </a:solidFill>
            <a:ln w="0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5" name="フリーフォーム 7">
              <a:extLst>
                <a:ext uri="{FF2B5EF4-FFF2-40B4-BE49-F238E27FC236}">
                  <a16:creationId xmlns:a16="http://schemas.microsoft.com/office/drawing/2014/main" id="{8D6D3FDD-6FB5-4355-AE80-1F56A7C8DDD9}"/>
                </a:ext>
              </a:extLst>
            </xdr:cNvPr>
            <xdr:cNvSpPr>
              <a:spLocks/>
            </xdr:cNvSpPr>
          </xdr:nvSpPr>
          <xdr:spPr bwMode="auto">
            <a:xfrm>
              <a:off x="329" y="32"/>
              <a:ext cx="4" cy="12"/>
            </a:xfrm>
            <a:custGeom>
              <a:avLst/>
              <a:gdLst>
                <a:gd name="T0" fmla="*/ 321 w 482"/>
                <a:gd name="T1" fmla="*/ 0 h 1315"/>
                <a:gd name="T2" fmla="*/ 482 w 482"/>
                <a:gd name="T3" fmla="*/ 0 h 1315"/>
                <a:gd name="T4" fmla="*/ 482 w 482"/>
                <a:gd name="T5" fmla="*/ 1315 h 1315"/>
                <a:gd name="T6" fmla="*/ 414 w 482"/>
                <a:gd name="T7" fmla="*/ 1298 h 1315"/>
                <a:gd name="T8" fmla="*/ 347 w 482"/>
                <a:gd name="T9" fmla="*/ 1277 h 1315"/>
                <a:gd name="T10" fmla="*/ 282 w 482"/>
                <a:gd name="T11" fmla="*/ 1251 h 1315"/>
                <a:gd name="T12" fmla="*/ 282 w 482"/>
                <a:gd name="T13" fmla="*/ 360 h 1315"/>
                <a:gd name="T14" fmla="*/ 0 w 482"/>
                <a:gd name="T15" fmla="*/ 360 h 1315"/>
                <a:gd name="T16" fmla="*/ 0 w 482"/>
                <a:gd name="T17" fmla="*/ 217 h 1315"/>
                <a:gd name="T18" fmla="*/ 51 w 482"/>
                <a:gd name="T19" fmla="*/ 216 h 1315"/>
                <a:gd name="T20" fmla="*/ 97 w 482"/>
                <a:gd name="T21" fmla="*/ 212 h 1315"/>
                <a:gd name="T22" fmla="*/ 139 w 482"/>
                <a:gd name="T23" fmla="*/ 205 h 1315"/>
                <a:gd name="T24" fmla="*/ 176 w 482"/>
                <a:gd name="T25" fmla="*/ 197 h 1315"/>
                <a:gd name="T26" fmla="*/ 208 w 482"/>
                <a:gd name="T27" fmla="*/ 185 h 1315"/>
                <a:gd name="T28" fmla="*/ 236 w 482"/>
                <a:gd name="T29" fmla="*/ 172 h 1315"/>
                <a:gd name="T30" fmla="*/ 256 w 482"/>
                <a:gd name="T31" fmla="*/ 157 h 1315"/>
                <a:gd name="T32" fmla="*/ 273 w 482"/>
                <a:gd name="T33" fmla="*/ 139 h 1315"/>
                <a:gd name="T34" fmla="*/ 288 w 482"/>
                <a:gd name="T35" fmla="*/ 118 h 1315"/>
                <a:gd name="T36" fmla="*/ 300 w 482"/>
                <a:gd name="T37" fmla="*/ 93 h 1315"/>
                <a:gd name="T38" fmla="*/ 310 w 482"/>
                <a:gd name="T39" fmla="*/ 66 h 1315"/>
                <a:gd name="T40" fmla="*/ 317 w 482"/>
                <a:gd name="T41" fmla="*/ 34 h 1315"/>
                <a:gd name="T42" fmla="*/ 321 w 482"/>
                <a:gd name="T43" fmla="*/ 0 h 13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</a:cxnLst>
              <a:rect l="0" t="0" r="r" b="b"/>
              <a:pathLst>
                <a:path w="482" h="1315">
                  <a:moveTo>
                    <a:pt x="321" y="0"/>
                  </a:moveTo>
                  <a:lnTo>
                    <a:pt x="482" y="0"/>
                  </a:lnTo>
                  <a:lnTo>
                    <a:pt x="482" y="1315"/>
                  </a:lnTo>
                  <a:lnTo>
                    <a:pt x="414" y="1298"/>
                  </a:lnTo>
                  <a:lnTo>
                    <a:pt x="347" y="1277"/>
                  </a:lnTo>
                  <a:lnTo>
                    <a:pt x="282" y="1251"/>
                  </a:lnTo>
                  <a:lnTo>
                    <a:pt x="282" y="360"/>
                  </a:lnTo>
                  <a:lnTo>
                    <a:pt x="0" y="360"/>
                  </a:lnTo>
                  <a:lnTo>
                    <a:pt x="0" y="217"/>
                  </a:lnTo>
                  <a:lnTo>
                    <a:pt x="51" y="216"/>
                  </a:lnTo>
                  <a:lnTo>
                    <a:pt x="97" y="212"/>
                  </a:lnTo>
                  <a:lnTo>
                    <a:pt x="139" y="205"/>
                  </a:lnTo>
                  <a:lnTo>
                    <a:pt x="176" y="197"/>
                  </a:lnTo>
                  <a:lnTo>
                    <a:pt x="208" y="185"/>
                  </a:lnTo>
                  <a:lnTo>
                    <a:pt x="236" y="172"/>
                  </a:lnTo>
                  <a:lnTo>
                    <a:pt x="256" y="157"/>
                  </a:lnTo>
                  <a:lnTo>
                    <a:pt x="273" y="139"/>
                  </a:lnTo>
                  <a:lnTo>
                    <a:pt x="288" y="118"/>
                  </a:lnTo>
                  <a:lnTo>
                    <a:pt x="300" y="93"/>
                  </a:lnTo>
                  <a:lnTo>
                    <a:pt x="310" y="66"/>
                  </a:lnTo>
                  <a:lnTo>
                    <a:pt x="317" y="34"/>
                  </a:lnTo>
                  <a:lnTo>
                    <a:pt x="321" y="0"/>
                  </a:lnTo>
                  <a:close/>
                </a:path>
              </a:pathLst>
            </a:custGeom>
            <a:solidFill>
              <a:schemeClr val="accent5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" name="フリーフォーム 8">
              <a:extLst>
                <a:ext uri="{FF2B5EF4-FFF2-40B4-BE49-F238E27FC236}">
                  <a16:creationId xmlns:a16="http://schemas.microsoft.com/office/drawing/2014/main" id="{803718E1-EFA5-48E2-9A5D-D0B62A8935D2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37" y="32"/>
              <a:ext cx="7" cy="11"/>
            </a:xfrm>
            <a:custGeom>
              <a:avLst/>
              <a:gdLst>
                <a:gd name="T0" fmla="*/ 434 w 793"/>
                <a:gd name="T1" fmla="*/ 160 h 1332"/>
                <a:gd name="T2" fmla="*/ 344 w 793"/>
                <a:gd name="T3" fmla="*/ 196 h 1332"/>
                <a:gd name="T4" fmla="*/ 278 w 793"/>
                <a:gd name="T5" fmla="*/ 262 h 1332"/>
                <a:gd name="T6" fmla="*/ 248 w 793"/>
                <a:gd name="T7" fmla="*/ 350 h 1332"/>
                <a:gd name="T8" fmla="*/ 255 w 793"/>
                <a:gd name="T9" fmla="*/ 457 h 1332"/>
                <a:gd name="T10" fmla="*/ 304 w 793"/>
                <a:gd name="T11" fmla="*/ 542 h 1332"/>
                <a:gd name="T12" fmla="*/ 395 w 793"/>
                <a:gd name="T13" fmla="*/ 612 h 1332"/>
                <a:gd name="T14" fmla="*/ 462 w 793"/>
                <a:gd name="T15" fmla="*/ 646 h 1332"/>
                <a:gd name="T16" fmla="*/ 576 w 793"/>
                <a:gd name="T17" fmla="*/ 696 h 1332"/>
                <a:gd name="T18" fmla="*/ 690 w 793"/>
                <a:gd name="T19" fmla="*/ 639 h 1332"/>
                <a:gd name="T20" fmla="*/ 751 w 793"/>
                <a:gd name="T21" fmla="*/ 528 h 1332"/>
                <a:gd name="T22" fmla="*/ 769 w 793"/>
                <a:gd name="T23" fmla="*/ 398 h 1332"/>
                <a:gd name="T24" fmla="*/ 751 w 793"/>
                <a:gd name="T25" fmla="*/ 301 h 1332"/>
                <a:gd name="T26" fmla="*/ 699 w 793"/>
                <a:gd name="T27" fmla="*/ 223 h 1332"/>
                <a:gd name="T28" fmla="*/ 616 w 793"/>
                <a:gd name="T29" fmla="*/ 170 h 1332"/>
                <a:gd name="T30" fmla="*/ 505 w 793"/>
                <a:gd name="T31" fmla="*/ 153 h 1332"/>
                <a:gd name="T32" fmla="*/ 612 w 793"/>
                <a:gd name="T33" fmla="*/ 8 h 1332"/>
                <a:gd name="T34" fmla="*/ 749 w 793"/>
                <a:gd name="T35" fmla="*/ 50 h 1332"/>
                <a:gd name="T36" fmla="*/ 790 w 793"/>
                <a:gd name="T37" fmla="*/ 269 h 1332"/>
                <a:gd name="T38" fmla="*/ 781 w 793"/>
                <a:gd name="T39" fmla="*/ 500 h 1332"/>
                <a:gd name="T40" fmla="*/ 723 w 793"/>
                <a:gd name="T41" fmla="*/ 717 h 1332"/>
                <a:gd name="T42" fmla="*/ 621 w 793"/>
                <a:gd name="T43" fmla="*/ 912 h 1332"/>
                <a:gd name="T44" fmla="*/ 589 w 793"/>
                <a:gd name="T45" fmla="*/ 895 h 1332"/>
                <a:gd name="T46" fmla="*/ 480 w 793"/>
                <a:gd name="T47" fmla="*/ 850 h 1332"/>
                <a:gd name="T48" fmla="*/ 355 w 793"/>
                <a:gd name="T49" fmla="*/ 836 h 1332"/>
                <a:gd name="T50" fmla="*/ 275 w 793"/>
                <a:gd name="T51" fmla="*/ 920 h 1332"/>
                <a:gd name="T52" fmla="*/ 226 w 793"/>
                <a:gd name="T53" fmla="*/ 1025 h 1332"/>
                <a:gd name="T54" fmla="*/ 209 w 793"/>
                <a:gd name="T55" fmla="*/ 1145 h 1332"/>
                <a:gd name="T56" fmla="*/ 227 w 793"/>
                <a:gd name="T57" fmla="*/ 1259 h 1332"/>
                <a:gd name="T58" fmla="*/ 31 w 793"/>
                <a:gd name="T59" fmla="*/ 1332 h 1332"/>
                <a:gd name="T60" fmla="*/ 2 w 793"/>
                <a:gd name="T61" fmla="*/ 1205 h 1332"/>
                <a:gd name="T62" fmla="*/ 10 w 793"/>
                <a:gd name="T63" fmla="*/ 1063 h 1332"/>
                <a:gd name="T64" fmla="*/ 67 w 793"/>
                <a:gd name="T65" fmla="*/ 928 h 1332"/>
                <a:gd name="T66" fmla="*/ 149 w 793"/>
                <a:gd name="T67" fmla="*/ 833 h 1332"/>
                <a:gd name="T68" fmla="*/ 262 w 793"/>
                <a:gd name="T69" fmla="*/ 760 h 1332"/>
                <a:gd name="T70" fmla="*/ 180 w 793"/>
                <a:gd name="T71" fmla="*/ 698 h 1332"/>
                <a:gd name="T72" fmla="*/ 92 w 793"/>
                <a:gd name="T73" fmla="*/ 607 h 1332"/>
                <a:gd name="T74" fmla="*/ 46 w 793"/>
                <a:gd name="T75" fmla="*/ 498 h 1332"/>
                <a:gd name="T76" fmla="*/ 40 w 793"/>
                <a:gd name="T77" fmla="*/ 360 h 1332"/>
                <a:gd name="T78" fmla="*/ 80 w 793"/>
                <a:gd name="T79" fmla="*/ 227 h 1332"/>
                <a:gd name="T80" fmla="*/ 170 w 793"/>
                <a:gd name="T81" fmla="*/ 117 h 1332"/>
                <a:gd name="T82" fmla="*/ 297 w 793"/>
                <a:gd name="T83" fmla="*/ 38 h 1332"/>
                <a:gd name="T84" fmla="*/ 449 w 793"/>
                <a:gd name="T85" fmla="*/ 2 h 13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793" h="1332">
                  <a:moveTo>
                    <a:pt x="505" y="153"/>
                  </a:moveTo>
                  <a:lnTo>
                    <a:pt x="468" y="155"/>
                  </a:lnTo>
                  <a:lnTo>
                    <a:pt x="434" y="160"/>
                  </a:lnTo>
                  <a:lnTo>
                    <a:pt x="402" y="169"/>
                  </a:lnTo>
                  <a:lnTo>
                    <a:pt x="372" y="181"/>
                  </a:lnTo>
                  <a:lnTo>
                    <a:pt x="344" y="196"/>
                  </a:lnTo>
                  <a:lnTo>
                    <a:pt x="319" y="216"/>
                  </a:lnTo>
                  <a:lnTo>
                    <a:pt x="297" y="238"/>
                  </a:lnTo>
                  <a:lnTo>
                    <a:pt x="278" y="262"/>
                  </a:lnTo>
                  <a:lnTo>
                    <a:pt x="264" y="289"/>
                  </a:lnTo>
                  <a:lnTo>
                    <a:pt x="254" y="318"/>
                  </a:lnTo>
                  <a:lnTo>
                    <a:pt x="248" y="350"/>
                  </a:lnTo>
                  <a:lnTo>
                    <a:pt x="246" y="385"/>
                  </a:lnTo>
                  <a:lnTo>
                    <a:pt x="248" y="422"/>
                  </a:lnTo>
                  <a:lnTo>
                    <a:pt x="255" y="457"/>
                  </a:lnTo>
                  <a:lnTo>
                    <a:pt x="266" y="488"/>
                  </a:lnTo>
                  <a:lnTo>
                    <a:pt x="283" y="516"/>
                  </a:lnTo>
                  <a:lnTo>
                    <a:pt x="304" y="542"/>
                  </a:lnTo>
                  <a:lnTo>
                    <a:pt x="330" y="566"/>
                  </a:lnTo>
                  <a:lnTo>
                    <a:pt x="360" y="590"/>
                  </a:lnTo>
                  <a:lnTo>
                    <a:pt x="395" y="612"/>
                  </a:lnTo>
                  <a:lnTo>
                    <a:pt x="413" y="621"/>
                  </a:lnTo>
                  <a:lnTo>
                    <a:pt x="435" y="633"/>
                  </a:lnTo>
                  <a:lnTo>
                    <a:pt x="462" y="646"/>
                  </a:lnTo>
                  <a:lnTo>
                    <a:pt x="493" y="661"/>
                  </a:lnTo>
                  <a:lnTo>
                    <a:pt x="536" y="680"/>
                  </a:lnTo>
                  <a:lnTo>
                    <a:pt x="576" y="696"/>
                  </a:lnTo>
                  <a:lnTo>
                    <a:pt x="613" y="709"/>
                  </a:lnTo>
                  <a:lnTo>
                    <a:pt x="655" y="674"/>
                  </a:lnTo>
                  <a:lnTo>
                    <a:pt x="690" y="639"/>
                  </a:lnTo>
                  <a:lnTo>
                    <a:pt x="717" y="603"/>
                  </a:lnTo>
                  <a:lnTo>
                    <a:pt x="737" y="566"/>
                  </a:lnTo>
                  <a:lnTo>
                    <a:pt x="751" y="528"/>
                  </a:lnTo>
                  <a:lnTo>
                    <a:pt x="761" y="487"/>
                  </a:lnTo>
                  <a:lnTo>
                    <a:pt x="767" y="444"/>
                  </a:lnTo>
                  <a:lnTo>
                    <a:pt x="769" y="398"/>
                  </a:lnTo>
                  <a:lnTo>
                    <a:pt x="767" y="363"/>
                  </a:lnTo>
                  <a:lnTo>
                    <a:pt x="761" y="331"/>
                  </a:lnTo>
                  <a:lnTo>
                    <a:pt x="751" y="301"/>
                  </a:lnTo>
                  <a:lnTo>
                    <a:pt x="738" y="273"/>
                  </a:lnTo>
                  <a:lnTo>
                    <a:pt x="720" y="247"/>
                  </a:lnTo>
                  <a:lnTo>
                    <a:pt x="699" y="223"/>
                  </a:lnTo>
                  <a:lnTo>
                    <a:pt x="674" y="202"/>
                  </a:lnTo>
                  <a:lnTo>
                    <a:pt x="646" y="184"/>
                  </a:lnTo>
                  <a:lnTo>
                    <a:pt x="616" y="170"/>
                  </a:lnTo>
                  <a:lnTo>
                    <a:pt x="582" y="161"/>
                  </a:lnTo>
                  <a:lnTo>
                    <a:pt x="545" y="155"/>
                  </a:lnTo>
                  <a:lnTo>
                    <a:pt x="505" y="153"/>
                  </a:lnTo>
                  <a:close/>
                  <a:moveTo>
                    <a:pt x="506" y="0"/>
                  </a:moveTo>
                  <a:lnTo>
                    <a:pt x="561" y="2"/>
                  </a:lnTo>
                  <a:lnTo>
                    <a:pt x="612" y="8"/>
                  </a:lnTo>
                  <a:lnTo>
                    <a:pt x="661" y="18"/>
                  </a:lnTo>
                  <a:lnTo>
                    <a:pt x="706" y="33"/>
                  </a:lnTo>
                  <a:lnTo>
                    <a:pt x="749" y="50"/>
                  </a:lnTo>
                  <a:lnTo>
                    <a:pt x="768" y="121"/>
                  </a:lnTo>
                  <a:lnTo>
                    <a:pt x="781" y="194"/>
                  </a:lnTo>
                  <a:lnTo>
                    <a:pt x="790" y="269"/>
                  </a:lnTo>
                  <a:lnTo>
                    <a:pt x="793" y="345"/>
                  </a:lnTo>
                  <a:lnTo>
                    <a:pt x="790" y="424"/>
                  </a:lnTo>
                  <a:lnTo>
                    <a:pt x="781" y="500"/>
                  </a:lnTo>
                  <a:lnTo>
                    <a:pt x="767" y="574"/>
                  </a:lnTo>
                  <a:lnTo>
                    <a:pt x="748" y="647"/>
                  </a:lnTo>
                  <a:lnTo>
                    <a:pt x="723" y="717"/>
                  </a:lnTo>
                  <a:lnTo>
                    <a:pt x="694" y="785"/>
                  </a:lnTo>
                  <a:lnTo>
                    <a:pt x="660" y="850"/>
                  </a:lnTo>
                  <a:lnTo>
                    <a:pt x="621" y="912"/>
                  </a:lnTo>
                  <a:lnTo>
                    <a:pt x="618" y="910"/>
                  </a:lnTo>
                  <a:lnTo>
                    <a:pt x="616" y="909"/>
                  </a:lnTo>
                  <a:lnTo>
                    <a:pt x="589" y="895"/>
                  </a:lnTo>
                  <a:lnTo>
                    <a:pt x="558" y="881"/>
                  </a:lnTo>
                  <a:lnTo>
                    <a:pt x="521" y="866"/>
                  </a:lnTo>
                  <a:lnTo>
                    <a:pt x="480" y="850"/>
                  </a:lnTo>
                  <a:lnTo>
                    <a:pt x="436" y="832"/>
                  </a:lnTo>
                  <a:lnTo>
                    <a:pt x="388" y="812"/>
                  </a:lnTo>
                  <a:lnTo>
                    <a:pt x="355" y="836"/>
                  </a:lnTo>
                  <a:lnTo>
                    <a:pt x="326" y="862"/>
                  </a:lnTo>
                  <a:lnTo>
                    <a:pt x="299" y="890"/>
                  </a:lnTo>
                  <a:lnTo>
                    <a:pt x="275" y="920"/>
                  </a:lnTo>
                  <a:lnTo>
                    <a:pt x="255" y="954"/>
                  </a:lnTo>
                  <a:lnTo>
                    <a:pt x="239" y="988"/>
                  </a:lnTo>
                  <a:lnTo>
                    <a:pt x="226" y="1025"/>
                  </a:lnTo>
                  <a:lnTo>
                    <a:pt x="217" y="1063"/>
                  </a:lnTo>
                  <a:lnTo>
                    <a:pt x="211" y="1103"/>
                  </a:lnTo>
                  <a:lnTo>
                    <a:pt x="209" y="1145"/>
                  </a:lnTo>
                  <a:lnTo>
                    <a:pt x="211" y="1185"/>
                  </a:lnTo>
                  <a:lnTo>
                    <a:pt x="217" y="1223"/>
                  </a:lnTo>
                  <a:lnTo>
                    <a:pt x="227" y="1259"/>
                  </a:lnTo>
                  <a:lnTo>
                    <a:pt x="163" y="1288"/>
                  </a:lnTo>
                  <a:lnTo>
                    <a:pt x="98" y="1312"/>
                  </a:lnTo>
                  <a:lnTo>
                    <a:pt x="31" y="1332"/>
                  </a:lnTo>
                  <a:lnTo>
                    <a:pt x="17" y="1291"/>
                  </a:lnTo>
                  <a:lnTo>
                    <a:pt x="8" y="1249"/>
                  </a:lnTo>
                  <a:lnTo>
                    <a:pt x="2" y="1205"/>
                  </a:lnTo>
                  <a:lnTo>
                    <a:pt x="0" y="1161"/>
                  </a:lnTo>
                  <a:lnTo>
                    <a:pt x="2" y="1111"/>
                  </a:lnTo>
                  <a:lnTo>
                    <a:pt x="10" y="1063"/>
                  </a:lnTo>
                  <a:lnTo>
                    <a:pt x="24" y="1017"/>
                  </a:lnTo>
                  <a:lnTo>
                    <a:pt x="43" y="972"/>
                  </a:lnTo>
                  <a:lnTo>
                    <a:pt x="67" y="928"/>
                  </a:lnTo>
                  <a:lnTo>
                    <a:pt x="91" y="894"/>
                  </a:lnTo>
                  <a:lnTo>
                    <a:pt x="118" y="862"/>
                  </a:lnTo>
                  <a:lnTo>
                    <a:pt x="149" y="833"/>
                  </a:lnTo>
                  <a:lnTo>
                    <a:pt x="184" y="806"/>
                  </a:lnTo>
                  <a:lnTo>
                    <a:pt x="221" y="782"/>
                  </a:lnTo>
                  <a:lnTo>
                    <a:pt x="262" y="760"/>
                  </a:lnTo>
                  <a:lnTo>
                    <a:pt x="262" y="753"/>
                  </a:lnTo>
                  <a:lnTo>
                    <a:pt x="219" y="726"/>
                  </a:lnTo>
                  <a:lnTo>
                    <a:pt x="180" y="698"/>
                  </a:lnTo>
                  <a:lnTo>
                    <a:pt x="146" y="669"/>
                  </a:lnTo>
                  <a:lnTo>
                    <a:pt x="117" y="639"/>
                  </a:lnTo>
                  <a:lnTo>
                    <a:pt x="92" y="607"/>
                  </a:lnTo>
                  <a:lnTo>
                    <a:pt x="73" y="574"/>
                  </a:lnTo>
                  <a:lnTo>
                    <a:pt x="57" y="538"/>
                  </a:lnTo>
                  <a:lnTo>
                    <a:pt x="46" y="498"/>
                  </a:lnTo>
                  <a:lnTo>
                    <a:pt x="39" y="455"/>
                  </a:lnTo>
                  <a:lnTo>
                    <a:pt x="37" y="409"/>
                  </a:lnTo>
                  <a:lnTo>
                    <a:pt x="40" y="360"/>
                  </a:lnTo>
                  <a:lnTo>
                    <a:pt x="48" y="313"/>
                  </a:lnTo>
                  <a:lnTo>
                    <a:pt x="62" y="269"/>
                  </a:lnTo>
                  <a:lnTo>
                    <a:pt x="80" y="227"/>
                  </a:lnTo>
                  <a:lnTo>
                    <a:pt x="105" y="188"/>
                  </a:lnTo>
                  <a:lnTo>
                    <a:pt x="134" y="151"/>
                  </a:lnTo>
                  <a:lnTo>
                    <a:pt x="170" y="117"/>
                  </a:lnTo>
                  <a:lnTo>
                    <a:pt x="209" y="86"/>
                  </a:lnTo>
                  <a:lnTo>
                    <a:pt x="251" y="59"/>
                  </a:lnTo>
                  <a:lnTo>
                    <a:pt x="297" y="38"/>
                  </a:lnTo>
                  <a:lnTo>
                    <a:pt x="345" y="21"/>
                  </a:lnTo>
                  <a:lnTo>
                    <a:pt x="396" y="9"/>
                  </a:lnTo>
                  <a:lnTo>
                    <a:pt x="449" y="2"/>
                  </a:lnTo>
                  <a:lnTo>
                    <a:pt x="506" y="0"/>
                  </a:lnTo>
                  <a:close/>
                </a:path>
              </a:pathLst>
            </a:custGeom>
            <a:solidFill>
              <a:schemeClr val="accent5"/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</xdr:grpSp>
    <xdr:clientData fPrintsWithSheet="0"/>
  </xdr:twoCellAnchor>
  <xdr:twoCellAnchor>
    <xdr:from>
      <xdr:col>7</xdr:col>
      <xdr:colOff>61411</xdr:colOff>
      <xdr:row>0</xdr:row>
      <xdr:rowOff>103754</xdr:rowOff>
    </xdr:from>
    <xdr:to>
      <xdr:col>7</xdr:col>
      <xdr:colOff>1286541</xdr:colOff>
      <xdr:row>1</xdr:row>
      <xdr:rowOff>331524</xdr:rowOff>
    </xdr:to>
    <xdr:grpSp>
      <xdr:nvGrpSpPr>
        <xdr:cNvPr id="17" name="[課題] ボタン" descr="&quot;&quot;" title="[課題] ナビゲーション ボタン">
          <a:hlinkClick xmlns:r="http://schemas.openxmlformats.org/officeDocument/2006/relationships" r:id="rId2" tooltip="すべての課題を表示するには、ここをクリック"/>
          <a:extLst>
            <a:ext uri="{FF2B5EF4-FFF2-40B4-BE49-F238E27FC236}">
              <a16:creationId xmlns:a16="http://schemas.microsoft.com/office/drawing/2014/main" id="{A554977D-2E12-4563-952D-7457678DE577}"/>
            </a:ext>
          </a:extLst>
        </xdr:cNvPr>
        <xdr:cNvGrpSpPr/>
      </xdr:nvGrpSpPr>
      <xdr:grpSpPr>
        <a:xfrm>
          <a:off x="16868427" y="103754"/>
          <a:ext cx="1225130" cy="3786"/>
          <a:chOff x="7158163" y="124045"/>
          <a:chExt cx="1223964" cy="347472"/>
        </a:xfrm>
      </xdr:grpSpPr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B9815647-7A1E-4FB7-A640-A4B15145E1D6}"/>
              </a:ext>
            </a:extLst>
          </xdr:cNvPr>
          <xdr:cNvSpPr/>
        </xdr:nvSpPr>
        <xdr:spPr>
          <a:xfrm>
            <a:off x="7158163" y="124045"/>
            <a:ext cx="1223964" cy="347472"/>
          </a:xfrm>
          <a:prstGeom prst="rect">
            <a:avLst/>
          </a:prstGeom>
          <a:solidFill>
            <a:schemeClr val="accent2"/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ja-JP" altLang="en-US" sz="900" b="1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課題</a:t>
            </a:r>
            <a:endParaRPr lang="en-US" sz="9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  <xdr:grpSp>
        <xdr:nvGrpSpPr>
          <xdr:cNvPr id="19" name="グループ 3">
            <a:extLst>
              <a:ext uri="{FF2B5EF4-FFF2-40B4-BE49-F238E27FC236}">
                <a16:creationId xmlns:a16="http://schemas.microsoft.com/office/drawing/2014/main" id="{C559A020-DD9D-4F81-A3F0-C0D1721F2D29}"/>
              </a:ext>
            </a:extLst>
          </xdr:cNvPr>
          <xdr:cNvGrpSpPr>
            <a:grpSpLocks noChangeAspect="1"/>
          </xdr:cNvGrpSpPr>
        </xdr:nvGrpSpPr>
        <xdr:grpSpPr bwMode="auto">
          <a:xfrm>
            <a:off x="7279607" y="156661"/>
            <a:ext cx="183356" cy="257055"/>
            <a:chOff x="29" y="100"/>
            <a:chExt cx="27" cy="31"/>
          </a:xfrm>
        </xdr:grpSpPr>
        <xdr:sp macro="" textlink="">
          <xdr:nvSpPr>
            <xdr:cNvPr id="20" name="正方形/長方形 4">
              <a:extLst>
                <a:ext uri="{FF2B5EF4-FFF2-40B4-BE49-F238E27FC236}">
                  <a16:creationId xmlns:a16="http://schemas.microsoft.com/office/drawing/2014/main" id="{E5DD56A6-4072-4530-BF85-1F4DA8CC1B1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" y="100"/>
              <a:ext cx="27" cy="31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1" name="フリーフォーム 5">
              <a:extLst>
                <a:ext uri="{FF2B5EF4-FFF2-40B4-BE49-F238E27FC236}">
                  <a16:creationId xmlns:a16="http://schemas.microsoft.com/office/drawing/2014/main" id="{A90F96B9-2770-4662-95AA-81DA4E6635FB}"/>
                </a:ext>
              </a:extLst>
            </xdr:cNvPr>
            <xdr:cNvSpPr>
              <a:spLocks/>
            </xdr:cNvSpPr>
          </xdr:nvSpPr>
          <xdr:spPr bwMode="auto">
            <a:xfrm>
              <a:off x="30" y="104"/>
              <a:ext cx="22" cy="24"/>
            </a:xfrm>
            <a:custGeom>
              <a:avLst/>
              <a:gdLst>
                <a:gd name="T0" fmla="*/ 1781 w 2307"/>
                <a:gd name="T1" fmla="*/ 0 h 2577"/>
                <a:gd name="T2" fmla="*/ 2307 w 2307"/>
                <a:gd name="T3" fmla="*/ 438 h 2577"/>
                <a:gd name="T4" fmla="*/ 526 w 2307"/>
                <a:gd name="T5" fmla="*/ 2577 h 2577"/>
                <a:gd name="T6" fmla="*/ 0 w 2307"/>
                <a:gd name="T7" fmla="*/ 2139 h 2577"/>
                <a:gd name="T8" fmla="*/ 1781 w 2307"/>
                <a:gd name="T9" fmla="*/ 0 h 257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307" h="2577">
                  <a:moveTo>
                    <a:pt x="1781" y="0"/>
                  </a:moveTo>
                  <a:lnTo>
                    <a:pt x="2307" y="438"/>
                  </a:lnTo>
                  <a:lnTo>
                    <a:pt x="526" y="2577"/>
                  </a:lnTo>
                  <a:lnTo>
                    <a:pt x="0" y="2139"/>
                  </a:lnTo>
                  <a:lnTo>
                    <a:pt x="1781" y="0"/>
                  </a:lnTo>
                  <a:close/>
                </a:path>
              </a:pathLst>
            </a:custGeom>
            <a:solidFill>
              <a:schemeClr val="accent2">
                <a:lumMod val="20000"/>
                <a:lumOff val="8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2" name="フリーフォーム 6">
              <a:extLst>
                <a:ext uri="{FF2B5EF4-FFF2-40B4-BE49-F238E27FC236}">
                  <a16:creationId xmlns:a16="http://schemas.microsoft.com/office/drawing/2014/main" id="{1E3E3574-B2A7-43CC-84D6-E90168732A18}"/>
                </a:ext>
              </a:extLst>
            </xdr:cNvPr>
            <xdr:cNvSpPr>
              <a:spLocks/>
            </xdr:cNvSpPr>
          </xdr:nvSpPr>
          <xdr:spPr bwMode="auto">
            <a:xfrm>
              <a:off x="29" y="124"/>
              <a:ext cx="6" cy="6"/>
            </a:xfrm>
            <a:custGeom>
              <a:avLst/>
              <a:gdLst>
                <a:gd name="T0" fmla="*/ 99 w 625"/>
                <a:gd name="T1" fmla="*/ 0 h 621"/>
                <a:gd name="T2" fmla="*/ 625 w 625"/>
                <a:gd name="T3" fmla="*/ 438 h 621"/>
                <a:gd name="T4" fmla="*/ 172 w 625"/>
                <a:gd name="T5" fmla="*/ 621 h 621"/>
                <a:gd name="T6" fmla="*/ 0 w 625"/>
                <a:gd name="T7" fmla="*/ 478 h 621"/>
                <a:gd name="T8" fmla="*/ 99 w 625"/>
                <a:gd name="T9" fmla="*/ 0 h 6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25" h="621">
                  <a:moveTo>
                    <a:pt x="99" y="0"/>
                  </a:moveTo>
                  <a:lnTo>
                    <a:pt x="625" y="438"/>
                  </a:lnTo>
                  <a:lnTo>
                    <a:pt x="172" y="621"/>
                  </a:lnTo>
                  <a:lnTo>
                    <a:pt x="0" y="478"/>
                  </a:lnTo>
                  <a:lnTo>
                    <a:pt x="99" y="0"/>
                  </a:lnTo>
                  <a:close/>
                </a:path>
              </a:pathLst>
            </a:custGeom>
            <a:solidFill>
              <a:schemeClr val="bg1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" name="フリーフォーム 7">
              <a:extLst>
                <a:ext uri="{FF2B5EF4-FFF2-40B4-BE49-F238E27FC236}">
                  <a16:creationId xmlns:a16="http://schemas.microsoft.com/office/drawing/2014/main" id="{9D509558-6E32-4596-941B-8F8E03626CAB}"/>
                </a:ext>
              </a:extLst>
            </xdr:cNvPr>
            <xdr:cNvSpPr>
              <a:spLocks/>
            </xdr:cNvSpPr>
          </xdr:nvSpPr>
          <xdr:spPr bwMode="auto">
            <a:xfrm>
              <a:off x="48" y="100"/>
              <a:ext cx="7" cy="8"/>
            </a:xfrm>
            <a:custGeom>
              <a:avLst/>
              <a:gdLst>
                <a:gd name="T0" fmla="*/ 377 w 846"/>
                <a:gd name="T1" fmla="*/ 0 h 821"/>
                <a:gd name="T2" fmla="*/ 395 w 846"/>
                <a:gd name="T3" fmla="*/ 4 h 821"/>
                <a:gd name="T4" fmla="*/ 414 w 846"/>
                <a:gd name="T5" fmla="*/ 12 h 821"/>
                <a:gd name="T6" fmla="*/ 435 w 846"/>
                <a:gd name="T7" fmla="*/ 25 h 821"/>
                <a:gd name="T8" fmla="*/ 453 w 846"/>
                <a:gd name="T9" fmla="*/ 40 h 821"/>
                <a:gd name="T10" fmla="*/ 474 w 846"/>
                <a:gd name="T11" fmla="*/ 57 h 821"/>
                <a:gd name="T12" fmla="*/ 498 w 846"/>
                <a:gd name="T13" fmla="*/ 79 h 821"/>
                <a:gd name="T14" fmla="*/ 525 w 846"/>
                <a:gd name="T15" fmla="*/ 101 h 821"/>
                <a:gd name="T16" fmla="*/ 553 w 846"/>
                <a:gd name="T17" fmla="*/ 125 h 821"/>
                <a:gd name="T18" fmla="*/ 583 w 846"/>
                <a:gd name="T19" fmla="*/ 150 h 821"/>
                <a:gd name="T20" fmla="*/ 614 w 846"/>
                <a:gd name="T21" fmla="*/ 175 h 821"/>
                <a:gd name="T22" fmla="*/ 646 w 846"/>
                <a:gd name="T23" fmla="*/ 201 h 821"/>
                <a:gd name="T24" fmla="*/ 676 w 846"/>
                <a:gd name="T25" fmla="*/ 226 h 821"/>
                <a:gd name="T26" fmla="*/ 705 w 846"/>
                <a:gd name="T27" fmla="*/ 250 h 821"/>
                <a:gd name="T28" fmla="*/ 733 w 846"/>
                <a:gd name="T29" fmla="*/ 274 h 821"/>
                <a:gd name="T30" fmla="*/ 758 w 846"/>
                <a:gd name="T31" fmla="*/ 295 h 821"/>
                <a:gd name="T32" fmla="*/ 780 w 846"/>
                <a:gd name="T33" fmla="*/ 314 h 821"/>
                <a:gd name="T34" fmla="*/ 799 w 846"/>
                <a:gd name="T35" fmla="*/ 330 h 821"/>
                <a:gd name="T36" fmla="*/ 819 w 846"/>
                <a:gd name="T37" fmla="*/ 347 h 821"/>
                <a:gd name="T38" fmla="*/ 832 w 846"/>
                <a:gd name="T39" fmla="*/ 365 h 821"/>
                <a:gd name="T40" fmla="*/ 841 w 846"/>
                <a:gd name="T41" fmla="*/ 381 h 821"/>
                <a:gd name="T42" fmla="*/ 845 w 846"/>
                <a:gd name="T43" fmla="*/ 396 h 821"/>
                <a:gd name="T44" fmla="*/ 846 w 846"/>
                <a:gd name="T45" fmla="*/ 410 h 821"/>
                <a:gd name="T46" fmla="*/ 845 w 846"/>
                <a:gd name="T47" fmla="*/ 423 h 821"/>
                <a:gd name="T48" fmla="*/ 842 w 846"/>
                <a:gd name="T49" fmla="*/ 433 h 821"/>
                <a:gd name="T50" fmla="*/ 839 w 846"/>
                <a:gd name="T51" fmla="*/ 442 h 821"/>
                <a:gd name="T52" fmla="*/ 835 w 846"/>
                <a:gd name="T53" fmla="*/ 449 h 821"/>
                <a:gd name="T54" fmla="*/ 833 w 846"/>
                <a:gd name="T55" fmla="*/ 453 h 821"/>
                <a:gd name="T56" fmla="*/ 832 w 846"/>
                <a:gd name="T57" fmla="*/ 454 h 821"/>
                <a:gd name="T58" fmla="*/ 525 w 846"/>
                <a:gd name="T59" fmla="*/ 821 h 821"/>
                <a:gd name="T60" fmla="*/ 0 w 846"/>
                <a:gd name="T61" fmla="*/ 384 h 821"/>
                <a:gd name="T62" fmla="*/ 293 w 846"/>
                <a:gd name="T63" fmla="*/ 31 h 821"/>
                <a:gd name="T64" fmla="*/ 295 w 846"/>
                <a:gd name="T65" fmla="*/ 30 h 821"/>
                <a:gd name="T66" fmla="*/ 300 w 846"/>
                <a:gd name="T67" fmla="*/ 26 h 821"/>
                <a:gd name="T68" fmla="*/ 307 w 846"/>
                <a:gd name="T69" fmla="*/ 20 h 821"/>
                <a:gd name="T70" fmla="*/ 317 w 846"/>
                <a:gd name="T71" fmla="*/ 14 h 821"/>
                <a:gd name="T72" fmla="*/ 330 w 846"/>
                <a:gd name="T73" fmla="*/ 8 h 821"/>
                <a:gd name="T74" fmla="*/ 344 w 846"/>
                <a:gd name="T75" fmla="*/ 3 h 821"/>
                <a:gd name="T76" fmla="*/ 360 w 846"/>
                <a:gd name="T77" fmla="*/ 0 h 821"/>
                <a:gd name="T78" fmla="*/ 377 w 846"/>
                <a:gd name="T79" fmla="*/ 0 h 8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</a:cxnLst>
              <a:rect l="0" t="0" r="r" b="b"/>
              <a:pathLst>
                <a:path w="846" h="821">
                  <a:moveTo>
                    <a:pt x="377" y="0"/>
                  </a:moveTo>
                  <a:lnTo>
                    <a:pt x="395" y="4"/>
                  </a:lnTo>
                  <a:lnTo>
                    <a:pt x="414" y="12"/>
                  </a:lnTo>
                  <a:lnTo>
                    <a:pt x="435" y="25"/>
                  </a:lnTo>
                  <a:lnTo>
                    <a:pt x="453" y="40"/>
                  </a:lnTo>
                  <a:lnTo>
                    <a:pt x="474" y="57"/>
                  </a:lnTo>
                  <a:lnTo>
                    <a:pt x="498" y="79"/>
                  </a:lnTo>
                  <a:lnTo>
                    <a:pt x="525" y="101"/>
                  </a:lnTo>
                  <a:lnTo>
                    <a:pt x="553" y="125"/>
                  </a:lnTo>
                  <a:lnTo>
                    <a:pt x="583" y="150"/>
                  </a:lnTo>
                  <a:lnTo>
                    <a:pt x="614" y="175"/>
                  </a:lnTo>
                  <a:lnTo>
                    <a:pt x="646" y="201"/>
                  </a:lnTo>
                  <a:lnTo>
                    <a:pt x="676" y="226"/>
                  </a:lnTo>
                  <a:lnTo>
                    <a:pt x="705" y="250"/>
                  </a:lnTo>
                  <a:lnTo>
                    <a:pt x="733" y="274"/>
                  </a:lnTo>
                  <a:lnTo>
                    <a:pt x="758" y="295"/>
                  </a:lnTo>
                  <a:lnTo>
                    <a:pt x="780" y="314"/>
                  </a:lnTo>
                  <a:lnTo>
                    <a:pt x="799" y="330"/>
                  </a:lnTo>
                  <a:lnTo>
                    <a:pt x="819" y="347"/>
                  </a:lnTo>
                  <a:lnTo>
                    <a:pt x="832" y="365"/>
                  </a:lnTo>
                  <a:lnTo>
                    <a:pt x="841" y="381"/>
                  </a:lnTo>
                  <a:lnTo>
                    <a:pt x="845" y="396"/>
                  </a:lnTo>
                  <a:lnTo>
                    <a:pt x="846" y="410"/>
                  </a:lnTo>
                  <a:lnTo>
                    <a:pt x="845" y="423"/>
                  </a:lnTo>
                  <a:lnTo>
                    <a:pt x="842" y="433"/>
                  </a:lnTo>
                  <a:lnTo>
                    <a:pt x="839" y="442"/>
                  </a:lnTo>
                  <a:lnTo>
                    <a:pt x="835" y="449"/>
                  </a:lnTo>
                  <a:lnTo>
                    <a:pt x="833" y="453"/>
                  </a:lnTo>
                  <a:lnTo>
                    <a:pt x="832" y="454"/>
                  </a:lnTo>
                  <a:lnTo>
                    <a:pt x="525" y="821"/>
                  </a:lnTo>
                  <a:lnTo>
                    <a:pt x="0" y="384"/>
                  </a:lnTo>
                  <a:lnTo>
                    <a:pt x="293" y="31"/>
                  </a:lnTo>
                  <a:lnTo>
                    <a:pt x="295" y="30"/>
                  </a:lnTo>
                  <a:lnTo>
                    <a:pt x="300" y="26"/>
                  </a:lnTo>
                  <a:lnTo>
                    <a:pt x="307" y="20"/>
                  </a:lnTo>
                  <a:lnTo>
                    <a:pt x="317" y="14"/>
                  </a:lnTo>
                  <a:lnTo>
                    <a:pt x="330" y="8"/>
                  </a:lnTo>
                  <a:lnTo>
                    <a:pt x="344" y="3"/>
                  </a:lnTo>
                  <a:lnTo>
                    <a:pt x="360" y="0"/>
                  </a:lnTo>
                  <a:lnTo>
                    <a:pt x="377" y="0"/>
                  </a:lnTo>
                  <a:close/>
                </a:path>
              </a:pathLst>
            </a:custGeom>
            <a:solidFill>
              <a:schemeClr val="bg1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" name="フリーフォーム 8">
              <a:extLst>
                <a:ext uri="{FF2B5EF4-FFF2-40B4-BE49-F238E27FC236}">
                  <a16:creationId xmlns:a16="http://schemas.microsoft.com/office/drawing/2014/main" id="{3DCC2CC7-7B1F-4C74-8FC1-A8E92B657224}"/>
                </a:ext>
              </a:extLst>
            </xdr:cNvPr>
            <xdr:cNvSpPr>
              <a:spLocks/>
            </xdr:cNvSpPr>
          </xdr:nvSpPr>
          <xdr:spPr bwMode="auto">
            <a:xfrm>
              <a:off x="29" y="129"/>
              <a:ext cx="2" cy="2"/>
            </a:xfrm>
            <a:custGeom>
              <a:avLst/>
              <a:gdLst>
                <a:gd name="T0" fmla="*/ 47 w 219"/>
                <a:gd name="T1" fmla="*/ 0 h 232"/>
                <a:gd name="T2" fmla="*/ 219 w 219"/>
                <a:gd name="T3" fmla="*/ 143 h 232"/>
                <a:gd name="T4" fmla="*/ 0 w 219"/>
                <a:gd name="T5" fmla="*/ 232 h 232"/>
                <a:gd name="T6" fmla="*/ 47 w 219"/>
                <a:gd name="T7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19" h="232">
                  <a:moveTo>
                    <a:pt x="47" y="0"/>
                  </a:moveTo>
                  <a:lnTo>
                    <a:pt x="219" y="143"/>
                  </a:lnTo>
                  <a:lnTo>
                    <a:pt x="0" y="232"/>
                  </a:lnTo>
                  <a:lnTo>
                    <a:pt x="47" y="0"/>
                  </a:lnTo>
                  <a:close/>
                </a:path>
              </a:pathLst>
            </a:custGeom>
            <a:solidFill>
              <a:schemeClr val="accent2">
                <a:lumMod val="5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</xdr:grp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1209675</xdr:colOff>
          <xdr:row>1</xdr:row>
          <xdr:rowOff>19050</xdr:rowOff>
        </xdr:from>
        <xdr:to>
          <xdr:col>1</xdr:col>
          <xdr:colOff>1352550</xdr:colOff>
          <xdr:row>1</xdr:row>
          <xdr:rowOff>323850</xdr:rowOff>
        </xdr:to>
        <xdr:sp macro="" textlink="">
          <xdr:nvSpPr>
            <xdr:cNvPr id="23553" name="年スピン" descr="スピン ボタンです。セル C2 のカレンダー年を変更します。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F363C894-7A2D-4C24-8558-A9C0DFFE4F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1219200</xdr:colOff>
          <xdr:row>1</xdr:row>
          <xdr:rowOff>19050</xdr:rowOff>
        </xdr:from>
        <xdr:to>
          <xdr:col>2</xdr:col>
          <xdr:colOff>1362075</xdr:colOff>
          <xdr:row>1</xdr:row>
          <xdr:rowOff>323850</xdr:rowOff>
        </xdr:to>
        <xdr:sp macro="" textlink="">
          <xdr:nvSpPr>
            <xdr:cNvPr id="23554" name="月スピン" descr="スピン ボタンです。セル E2 の月のカレンダーを変更します。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620B71B3-6ABD-47B0-B96A-D0AB1647A7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142875</xdr:colOff>
      <xdr:row>3</xdr:row>
      <xdr:rowOff>76200</xdr:rowOff>
    </xdr:from>
    <xdr:to>
      <xdr:col>0</xdr:col>
      <xdr:colOff>485775</xdr:colOff>
      <xdr:row>3</xdr:row>
      <xdr:rowOff>447675</xdr:rowOff>
    </xdr:to>
    <xdr:grpSp>
      <xdr:nvGrpSpPr>
        <xdr:cNvPr id="4" name="[月のビュー] アイコン" descr="&quot;&quot;" title="カレンダー アイコン">
          <a:extLst>
            <a:ext uri="{FF2B5EF4-FFF2-40B4-BE49-F238E27FC236}">
              <a16:creationId xmlns:a16="http://schemas.microsoft.com/office/drawing/2014/main" id="{6180C4A6-431D-4AA2-851E-D51DC8B29FA0}"/>
            </a:ext>
          </a:extLst>
        </xdr:cNvPr>
        <xdr:cNvGrpSpPr>
          <a:grpSpLocks noChangeAspect="1"/>
        </xdr:cNvGrpSpPr>
      </xdr:nvGrpSpPr>
      <xdr:grpSpPr bwMode="auto">
        <a:xfrm>
          <a:off x="142875" y="368095"/>
          <a:ext cx="342900" cy="371475"/>
          <a:chOff x="26" y="86"/>
          <a:chExt cx="36" cy="39"/>
        </a:xfrm>
      </xdr:grpSpPr>
      <xdr:sp macro="" textlink="">
        <xdr:nvSpPr>
          <xdr:cNvPr id="5" name="正方形/長方形 6">
            <a:extLst>
              <a:ext uri="{FF2B5EF4-FFF2-40B4-BE49-F238E27FC236}">
                <a16:creationId xmlns:a16="http://schemas.microsoft.com/office/drawing/2014/main" id="{A46011BB-F5BB-4D8B-A407-FC95FE752A5D}"/>
              </a:ext>
            </a:extLst>
          </xdr:cNvPr>
          <xdr:cNvSpPr>
            <a:spLocks noChangeArrowheads="1"/>
          </xdr:cNvSpPr>
        </xdr:nvSpPr>
        <xdr:spPr bwMode="auto">
          <a:xfrm>
            <a:off x="26" y="86"/>
            <a:ext cx="36" cy="3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フリーフォーム 7">
            <a:extLst>
              <a:ext uri="{FF2B5EF4-FFF2-40B4-BE49-F238E27FC236}">
                <a16:creationId xmlns:a16="http://schemas.microsoft.com/office/drawing/2014/main" id="{FCB78F1C-BECD-4433-86AB-B869EA7B5449}"/>
              </a:ext>
            </a:extLst>
          </xdr:cNvPr>
          <xdr:cNvSpPr>
            <a:spLocks/>
          </xdr:cNvSpPr>
        </xdr:nvSpPr>
        <xdr:spPr bwMode="auto">
          <a:xfrm>
            <a:off x="26" y="95"/>
            <a:ext cx="36" cy="30"/>
          </a:xfrm>
          <a:custGeom>
            <a:avLst/>
            <a:gdLst>
              <a:gd name="T0" fmla="*/ 0 w 3024"/>
              <a:gd name="T1" fmla="*/ 0 h 2562"/>
              <a:gd name="T2" fmla="*/ 3024 w 3024"/>
              <a:gd name="T3" fmla="*/ 0 h 2562"/>
              <a:gd name="T4" fmla="*/ 3024 w 3024"/>
              <a:gd name="T5" fmla="*/ 1959 h 2562"/>
              <a:gd name="T6" fmla="*/ 2419 w 3024"/>
              <a:gd name="T7" fmla="*/ 2562 h 2562"/>
              <a:gd name="T8" fmla="*/ 0 w 3024"/>
              <a:gd name="T9" fmla="*/ 2562 h 2562"/>
              <a:gd name="T10" fmla="*/ 0 w 3024"/>
              <a:gd name="T11" fmla="*/ 0 h 25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3024" h="2562">
                <a:moveTo>
                  <a:pt x="0" y="0"/>
                </a:moveTo>
                <a:lnTo>
                  <a:pt x="3024" y="0"/>
                </a:lnTo>
                <a:lnTo>
                  <a:pt x="3024" y="1959"/>
                </a:lnTo>
                <a:lnTo>
                  <a:pt x="2419" y="2562"/>
                </a:lnTo>
                <a:lnTo>
                  <a:pt x="0" y="2562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" name="フリーフォーム 8">
            <a:extLst>
              <a:ext uri="{FF2B5EF4-FFF2-40B4-BE49-F238E27FC236}">
                <a16:creationId xmlns:a16="http://schemas.microsoft.com/office/drawing/2014/main" id="{248CD7A7-0FF0-4982-AC82-89CEB83D0D2E}"/>
              </a:ext>
            </a:extLst>
          </xdr:cNvPr>
          <xdr:cNvSpPr>
            <a:spLocks/>
          </xdr:cNvSpPr>
        </xdr:nvSpPr>
        <xdr:spPr bwMode="auto">
          <a:xfrm>
            <a:off x="55" y="118"/>
            <a:ext cx="7" cy="7"/>
          </a:xfrm>
          <a:custGeom>
            <a:avLst/>
            <a:gdLst>
              <a:gd name="T0" fmla="*/ 0 w 605"/>
              <a:gd name="T1" fmla="*/ 0 h 609"/>
              <a:gd name="T2" fmla="*/ 605 w 605"/>
              <a:gd name="T3" fmla="*/ 0 h 609"/>
              <a:gd name="T4" fmla="*/ 0 w 605"/>
              <a:gd name="T5" fmla="*/ 609 h 609"/>
              <a:gd name="T6" fmla="*/ 0 w 605"/>
              <a:gd name="T7" fmla="*/ 0 h 6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05" h="609">
                <a:moveTo>
                  <a:pt x="0" y="0"/>
                </a:moveTo>
                <a:lnTo>
                  <a:pt x="605" y="0"/>
                </a:lnTo>
                <a:lnTo>
                  <a:pt x="0" y="609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" name="フリーフォーム 9">
            <a:extLst>
              <a:ext uri="{FF2B5EF4-FFF2-40B4-BE49-F238E27FC236}">
                <a16:creationId xmlns:a16="http://schemas.microsoft.com/office/drawing/2014/main" id="{36BE7919-DBC6-45BE-AEDF-7E0167AD4EB0}"/>
              </a:ext>
            </a:extLst>
          </xdr:cNvPr>
          <xdr:cNvSpPr>
            <a:spLocks/>
          </xdr:cNvSpPr>
        </xdr:nvSpPr>
        <xdr:spPr bwMode="auto">
          <a:xfrm>
            <a:off x="26" y="88"/>
            <a:ext cx="36" cy="8"/>
          </a:xfrm>
          <a:custGeom>
            <a:avLst/>
            <a:gdLst>
              <a:gd name="T0" fmla="*/ 151 w 3024"/>
              <a:gd name="T1" fmla="*/ 0 h 671"/>
              <a:gd name="T2" fmla="*/ 2873 w 3024"/>
              <a:gd name="T3" fmla="*/ 0 h 671"/>
              <a:gd name="T4" fmla="*/ 2903 w 3024"/>
              <a:gd name="T5" fmla="*/ 3 h 671"/>
              <a:gd name="T6" fmla="*/ 2931 w 3024"/>
              <a:gd name="T7" fmla="*/ 12 h 671"/>
              <a:gd name="T8" fmla="*/ 2957 w 3024"/>
              <a:gd name="T9" fmla="*/ 26 h 671"/>
              <a:gd name="T10" fmla="*/ 2980 w 3024"/>
              <a:gd name="T11" fmla="*/ 44 h 671"/>
              <a:gd name="T12" fmla="*/ 2998 w 3024"/>
              <a:gd name="T13" fmla="*/ 66 h 671"/>
              <a:gd name="T14" fmla="*/ 3012 w 3024"/>
              <a:gd name="T15" fmla="*/ 92 h 671"/>
              <a:gd name="T16" fmla="*/ 3021 w 3024"/>
              <a:gd name="T17" fmla="*/ 120 h 671"/>
              <a:gd name="T18" fmla="*/ 3024 w 3024"/>
              <a:gd name="T19" fmla="*/ 150 h 671"/>
              <a:gd name="T20" fmla="*/ 3024 w 3024"/>
              <a:gd name="T21" fmla="*/ 671 h 671"/>
              <a:gd name="T22" fmla="*/ 0 w 3024"/>
              <a:gd name="T23" fmla="*/ 671 h 671"/>
              <a:gd name="T24" fmla="*/ 0 w 3024"/>
              <a:gd name="T25" fmla="*/ 150 h 671"/>
              <a:gd name="T26" fmla="*/ 3 w 3024"/>
              <a:gd name="T27" fmla="*/ 120 h 671"/>
              <a:gd name="T28" fmla="*/ 12 w 3024"/>
              <a:gd name="T29" fmla="*/ 92 h 671"/>
              <a:gd name="T30" fmla="*/ 26 w 3024"/>
              <a:gd name="T31" fmla="*/ 66 h 671"/>
              <a:gd name="T32" fmla="*/ 44 w 3024"/>
              <a:gd name="T33" fmla="*/ 44 h 671"/>
              <a:gd name="T34" fmla="*/ 67 w 3024"/>
              <a:gd name="T35" fmla="*/ 26 h 671"/>
              <a:gd name="T36" fmla="*/ 93 w 3024"/>
              <a:gd name="T37" fmla="*/ 12 h 671"/>
              <a:gd name="T38" fmla="*/ 121 w 3024"/>
              <a:gd name="T39" fmla="*/ 3 h 671"/>
              <a:gd name="T40" fmla="*/ 151 w 3024"/>
              <a:gd name="T41" fmla="*/ 0 h 6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3024" h="671">
                <a:moveTo>
                  <a:pt x="151" y="0"/>
                </a:moveTo>
                <a:lnTo>
                  <a:pt x="2873" y="0"/>
                </a:lnTo>
                <a:lnTo>
                  <a:pt x="2903" y="3"/>
                </a:lnTo>
                <a:lnTo>
                  <a:pt x="2931" y="12"/>
                </a:lnTo>
                <a:lnTo>
                  <a:pt x="2957" y="26"/>
                </a:lnTo>
                <a:lnTo>
                  <a:pt x="2980" y="44"/>
                </a:lnTo>
                <a:lnTo>
                  <a:pt x="2998" y="66"/>
                </a:lnTo>
                <a:lnTo>
                  <a:pt x="3012" y="92"/>
                </a:lnTo>
                <a:lnTo>
                  <a:pt x="3021" y="120"/>
                </a:lnTo>
                <a:lnTo>
                  <a:pt x="3024" y="150"/>
                </a:lnTo>
                <a:lnTo>
                  <a:pt x="3024" y="671"/>
                </a:lnTo>
                <a:lnTo>
                  <a:pt x="0" y="671"/>
                </a:lnTo>
                <a:lnTo>
                  <a:pt x="0" y="150"/>
                </a:lnTo>
                <a:lnTo>
                  <a:pt x="3" y="120"/>
                </a:lnTo>
                <a:lnTo>
                  <a:pt x="12" y="92"/>
                </a:lnTo>
                <a:lnTo>
                  <a:pt x="26" y="66"/>
                </a:lnTo>
                <a:lnTo>
                  <a:pt x="44" y="44"/>
                </a:lnTo>
                <a:lnTo>
                  <a:pt x="67" y="26"/>
                </a:lnTo>
                <a:lnTo>
                  <a:pt x="93" y="12"/>
                </a:lnTo>
                <a:lnTo>
                  <a:pt x="121" y="3"/>
                </a:lnTo>
                <a:lnTo>
                  <a:pt x="151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7</xdr:col>
      <xdr:colOff>75876</xdr:colOff>
      <xdr:row>3</xdr:row>
      <xdr:rowOff>101326</xdr:rowOff>
    </xdr:from>
    <xdr:to>
      <xdr:col>7</xdr:col>
      <xdr:colOff>1301172</xdr:colOff>
      <xdr:row>3</xdr:row>
      <xdr:rowOff>439654</xdr:rowOff>
    </xdr:to>
    <xdr:grpSp>
      <xdr:nvGrpSpPr>
        <xdr:cNvPr id="9" name="[週のビュー] ボタン" descr="&quot;&quot;" title="[週のビュー] ナビゲーション ボタン">
          <a:hlinkClick xmlns:r="http://schemas.openxmlformats.org/officeDocument/2006/relationships" r:id="rId1" tooltip="1 週間の課題を表示するには、ここをクリック"/>
          <a:extLst>
            <a:ext uri="{FF2B5EF4-FFF2-40B4-BE49-F238E27FC236}">
              <a16:creationId xmlns:a16="http://schemas.microsoft.com/office/drawing/2014/main" id="{B20C0465-F71E-4002-9381-BBE209866A83}"/>
            </a:ext>
          </a:extLst>
        </xdr:cNvPr>
        <xdr:cNvGrpSpPr/>
      </xdr:nvGrpSpPr>
      <xdr:grpSpPr>
        <a:xfrm>
          <a:off x="16882892" y="393221"/>
          <a:ext cx="1225296" cy="338328"/>
          <a:chOff x="3016634" y="163354"/>
          <a:chExt cx="1225296" cy="347472"/>
        </a:xfrm>
      </xdr:grpSpPr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1B35F997-640D-4682-9E45-CE7CEEDACFD2}"/>
              </a:ext>
            </a:extLst>
          </xdr:cNvPr>
          <xdr:cNvSpPr/>
        </xdr:nvSpPr>
        <xdr:spPr>
          <a:xfrm>
            <a:off x="3016634" y="163354"/>
            <a:ext cx="1225296" cy="347472"/>
          </a:xfrm>
          <a:prstGeom prst="rect">
            <a:avLst/>
          </a:prstGeom>
          <a:solidFill>
            <a:schemeClr val="accent5"/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endParaRPr lang="en-US" altLang="ja-JP" sz="9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 algn="r"/>
            <a:r>
              <a:rPr lang="ja-JP" altLang="en-US" sz="900" b="1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週単位</a:t>
            </a:r>
            <a:endParaRPr lang="en-US" sz="9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  <xdr:grpSp>
        <xdr:nvGrpSpPr>
          <xdr:cNvPr id="11" name="[週のビュー] アイコン">
            <a:extLst>
              <a:ext uri="{FF2B5EF4-FFF2-40B4-BE49-F238E27FC236}">
                <a16:creationId xmlns:a16="http://schemas.microsoft.com/office/drawing/2014/main" id="{1271026A-CB40-4215-9DB8-099AC52AFAD3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081338" y="197644"/>
            <a:ext cx="276225" cy="276225"/>
            <a:chOff x="318" y="23"/>
            <a:chExt cx="29" cy="29"/>
          </a:xfrm>
        </xdr:grpSpPr>
        <xdr:sp macro="" textlink="">
          <xdr:nvSpPr>
            <xdr:cNvPr id="12" name="正方形/長方形 4">
              <a:extLst>
                <a:ext uri="{FF2B5EF4-FFF2-40B4-BE49-F238E27FC236}">
                  <a16:creationId xmlns:a16="http://schemas.microsoft.com/office/drawing/2014/main" id="{2EEA429F-9319-4F90-9ED8-E4BD56C9260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8" y="23"/>
              <a:ext cx="29" cy="29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3" name="フリーフォーム 5">
              <a:extLst>
                <a:ext uri="{FF2B5EF4-FFF2-40B4-BE49-F238E27FC236}">
                  <a16:creationId xmlns:a16="http://schemas.microsoft.com/office/drawing/2014/main" id="{C1CC5866-BF82-4DE3-9318-B7E8ABD8A5D1}"/>
                </a:ext>
              </a:extLst>
            </xdr:cNvPr>
            <xdr:cNvSpPr>
              <a:spLocks/>
            </xdr:cNvSpPr>
          </xdr:nvSpPr>
          <xdr:spPr bwMode="auto">
            <a:xfrm>
              <a:off x="318" y="23"/>
              <a:ext cx="29" cy="29"/>
            </a:xfrm>
            <a:custGeom>
              <a:avLst/>
              <a:gdLst>
                <a:gd name="T0" fmla="*/ 2053 w 3281"/>
                <a:gd name="T1" fmla="*/ 3 h 3281"/>
                <a:gd name="T2" fmla="*/ 2228 w 3281"/>
                <a:gd name="T3" fmla="*/ 27 h 3281"/>
                <a:gd name="T4" fmla="*/ 2395 w 3281"/>
                <a:gd name="T5" fmla="*/ 73 h 3281"/>
                <a:gd name="T6" fmla="*/ 2554 w 3281"/>
                <a:gd name="T7" fmla="*/ 140 h 3281"/>
                <a:gd name="T8" fmla="*/ 2700 w 3281"/>
                <a:gd name="T9" fmla="*/ 225 h 3281"/>
                <a:gd name="T10" fmla="*/ 2833 w 3281"/>
                <a:gd name="T11" fmla="*/ 329 h 3281"/>
                <a:gd name="T12" fmla="*/ 2952 w 3281"/>
                <a:gd name="T13" fmla="*/ 448 h 3281"/>
                <a:gd name="T14" fmla="*/ 3056 w 3281"/>
                <a:gd name="T15" fmla="*/ 581 h 3281"/>
                <a:gd name="T16" fmla="*/ 3141 w 3281"/>
                <a:gd name="T17" fmla="*/ 728 h 3281"/>
                <a:gd name="T18" fmla="*/ 3208 w 3281"/>
                <a:gd name="T19" fmla="*/ 886 h 3281"/>
                <a:gd name="T20" fmla="*/ 3254 w 3281"/>
                <a:gd name="T21" fmla="*/ 1053 h 3281"/>
                <a:gd name="T22" fmla="*/ 3277 w 3281"/>
                <a:gd name="T23" fmla="*/ 1228 h 3281"/>
                <a:gd name="T24" fmla="*/ 3277 w 3281"/>
                <a:gd name="T25" fmla="*/ 1409 h 3281"/>
                <a:gd name="T26" fmla="*/ 3254 w 3281"/>
                <a:gd name="T27" fmla="*/ 1584 h 3281"/>
                <a:gd name="T28" fmla="*/ 3208 w 3281"/>
                <a:gd name="T29" fmla="*/ 1751 h 3281"/>
                <a:gd name="T30" fmla="*/ 3141 w 3281"/>
                <a:gd name="T31" fmla="*/ 1909 h 3281"/>
                <a:gd name="T32" fmla="*/ 3056 w 3281"/>
                <a:gd name="T33" fmla="*/ 2055 h 3281"/>
                <a:gd name="T34" fmla="*/ 2952 w 3281"/>
                <a:gd name="T35" fmla="*/ 2189 h 3281"/>
                <a:gd name="T36" fmla="*/ 2833 w 3281"/>
                <a:gd name="T37" fmla="*/ 2308 h 3281"/>
                <a:gd name="T38" fmla="*/ 2700 w 3281"/>
                <a:gd name="T39" fmla="*/ 2411 h 3281"/>
                <a:gd name="T40" fmla="*/ 2554 w 3281"/>
                <a:gd name="T41" fmla="*/ 2497 h 3281"/>
                <a:gd name="T42" fmla="*/ 2395 w 3281"/>
                <a:gd name="T43" fmla="*/ 2564 h 3281"/>
                <a:gd name="T44" fmla="*/ 2228 w 3281"/>
                <a:gd name="T45" fmla="*/ 2610 h 3281"/>
                <a:gd name="T46" fmla="*/ 2053 w 3281"/>
                <a:gd name="T47" fmla="*/ 2633 h 3281"/>
                <a:gd name="T48" fmla="*/ 1875 w 3281"/>
                <a:gd name="T49" fmla="*/ 2634 h 3281"/>
                <a:gd name="T50" fmla="*/ 1704 w 3281"/>
                <a:gd name="T51" fmla="*/ 2611 h 3281"/>
                <a:gd name="T52" fmla="*/ 1542 w 3281"/>
                <a:gd name="T53" fmla="*/ 2567 h 3281"/>
                <a:gd name="T54" fmla="*/ 1389 w 3281"/>
                <a:gd name="T55" fmla="*/ 2504 h 3281"/>
                <a:gd name="T56" fmla="*/ 1245 w 3281"/>
                <a:gd name="T57" fmla="*/ 2422 h 3281"/>
                <a:gd name="T58" fmla="*/ 271 w 3281"/>
                <a:gd name="T59" fmla="*/ 3281 h 3281"/>
                <a:gd name="T60" fmla="*/ 906 w 3281"/>
                <a:gd name="T61" fmla="*/ 2104 h 3281"/>
                <a:gd name="T62" fmla="*/ 816 w 3281"/>
                <a:gd name="T63" fmla="*/ 1966 h 3281"/>
                <a:gd name="T64" fmla="*/ 743 w 3281"/>
                <a:gd name="T65" fmla="*/ 1817 h 3281"/>
                <a:gd name="T66" fmla="*/ 689 w 3281"/>
                <a:gd name="T67" fmla="*/ 1659 h 3281"/>
                <a:gd name="T68" fmla="*/ 656 w 3281"/>
                <a:gd name="T69" fmla="*/ 1492 h 3281"/>
                <a:gd name="T70" fmla="*/ 645 w 3281"/>
                <a:gd name="T71" fmla="*/ 1318 h 3281"/>
                <a:gd name="T72" fmla="*/ 657 w 3281"/>
                <a:gd name="T73" fmla="*/ 1139 h 3281"/>
                <a:gd name="T74" fmla="*/ 692 w 3281"/>
                <a:gd name="T75" fmla="*/ 968 h 3281"/>
                <a:gd name="T76" fmla="*/ 748 w 3281"/>
                <a:gd name="T77" fmla="*/ 806 h 3281"/>
                <a:gd name="T78" fmla="*/ 824 w 3281"/>
                <a:gd name="T79" fmla="*/ 653 h 3281"/>
                <a:gd name="T80" fmla="*/ 920 w 3281"/>
                <a:gd name="T81" fmla="*/ 513 h 3281"/>
                <a:gd name="T82" fmla="*/ 1031 w 3281"/>
                <a:gd name="T83" fmla="*/ 387 h 3281"/>
                <a:gd name="T84" fmla="*/ 1157 w 3281"/>
                <a:gd name="T85" fmla="*/ 276 h 3281"/>
                <a:gd name="T86" fmla="*/ 1297 w 3281"/>
                <a:gd name="T87" fmla="*/ 180 h 3281"/>
                <a:gd name="T88" fmla="*/ 1450 w 3281"/>
                <a:gd name="T89" fmla="*/ 104 h 3281"/>
                <a:gd name="T90" fmla="*/ 1612 w 3281"/>
                <a:gd name="T91" fmla="*/ 47 h 3281"/>
                <a:gd name="T92" fmla="*/ 1784 w 3281"/>
                <a:gd name="T93" fmla="*/ 12 h 3281"/>
                <a:gd name="T94" fmla="*/ 1963 w 3281"/>
                <a:gd name="T95" fmla="*/ 0 h 328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</a:cxnLst>
              <a:rect l="0" t="0" r="r" b="b"/>
              <a:pathLst>
                <a:path w="3281" h="3281">
                  <a:moveTo>
                    <a:pt x="1963" y="0"/>
                  </a:moveTo>
                  <a:lnTo>
                    <a:pt x="2053" y="3"/>
                  </a:lnTo>
                  <a:lnTo>
                    <a:pt x="2142" y="12"/>
                  </a:lnTo>
                  <a:lnTo>
                    <a:pt x="2228" y="27"/>
                  </a:lnTo>
                  <a:lnTo>
                    <a:pt x="2313" y="47"/>
                  </a:lnTo>
                  <a:lnTo>
                    <a:pt x="2395" y="73"/>
                  </a:lnTo>
                  <a:lnTo>
                    <a:pt x="2475" y="104"/>
                  </a:lnTo>
                  <a:lnTo>
                    <a:pt x="2554" y="140"/>
                  </a:lnTo>
                  <a:lnTo>
                    <a:pt x="2628" y="180"/>
                  </a:lnTo>
                  <a:lnTo>
                    <a:pt x="2700" y="225"/>
                  </a:lnTo>
                  <a:lnTo>
                    <a:pt x="2768" y="276"/>
                  </a:lnTo>
                  <a:lnTo>
                    <a:pt x="2833" y="329"/>
                  </a:lnTo>
                  <a:lnTo>
                    <a:pt x="2894" y="387"/>
                  </a:lnTo>
                  <a:lnTo>
                    <a:pt x="2952" y="448"/>
                  </a:lnTo>
                  <a:lnTo>
                    <a:pt x="3005" y="513"/>
                  </a:lnTo>
                  <a:lnTo>
                    <a:pt x="3056" y="581"/>
                  </a:lnTo>
                  <a:lnTo>
                    <a:pt x="3101" y="653"/>
                  </a:lnTo>
                  <a:lnTo>
                    <a:pt x="3141" y="728"/>
                  </a:lnTo>
                  <a:lnTo>
                    <a:pt x="3177" y="806"/>
                  </a:lnTo>
                  <a:lnTo>
                    <a:pt x="3208" y="886"/>
                  </a:lnTo>
                  <a:lnTo>
                    <a:pt x="3234" y="968"/>
                  </a:lnTo>
                  <a:lnTo>
                    <a:pt x="3254" y="1053"/>
                  </a:lnTo>
                  <a:lnTo>
                    <a:pt x="3269" y="1139"/>
                  </a:lnTo>
                  <a:lnTo>
                    <a:pt x="3277" y="1228"/>
                  </a:lnTo>
                  <a:lnTo>
                    <a:pt x="3281" y="1318"/>
                  </a:lnTo>
                  <a:lnTo>
                    <a:pt x="3277" y="1409"/>
                  </a:lnTo>
                  <a:lnTo>
                    <a:pt x="3269" y="1497"/>
                  </a:lnTo>
                  <a:lnTo>
                    <a:pt x="3254" y="1584"/>
                  </a:lnTo>
                  <a:lnTo>
                    <a:pt x="3234" y="1669"/>
                  </a:lnTo>
                  <a:lnTo>
                    <a:pt x="3208" y="1751"/>
                  </a:lnTo>
                  <a:lnTo>
                    <a:pt x="3177" y="1831"/>
                  </a:lnTo>
                  <a:lnTo>
                    <a:pt x="3141" y="1909"/>
                  </a:lnTo>
                  <a:lnTo>
                    <a:pt x="3101" y="1984"/>
                  </a:lnTo>
                  <a:lnTo>
                    <a:pt x="3056" y="2055"/>
                  </a:lnTo>
                  <a:lnTo>
                    <a:pt x="3005" y="2124"/>
                  </a:lnTo>
                  <a:lnTo>
                    <a:pt x="2952" y="2189"/>
                  </a:lnTo>
                  <a:lnTo>
                    <a:pt x="2894" y="2250"/>
                  </a:lnTo>
                  <a:lnTo>
                    <a:pt x="2833" y="2308"/>
                  </a:lnTo>
                  <a:lnTo>
                    <a:pt x="2768" y="2361"/>
                  </a:lnTo>
                  <a:lnTo>
                    <a:pt x="2700" y="2411"/>
                  </a:lnTo>
                  <a:lnTo>
                    <a:pt x="2628" y="2457"/>
                  </a:lnTo>
                  <a:lnTo>
                    <a:pt x="2554" y="2497"/>
                  </a:lnTo>
                  <a:lnTo>
                    <a:pt x="2475" y="2533"/>
                  </a:lnTo>
                  <a:lnTo>
                    <a:pt x="2395" y="2564"/>
                  </a:lnTo>
                  <a:lnTo>
                    <a:pt x="2313" y="2589"/>
                  </a:lnTo>
                  <a:lnTo>
                    <a:pt x="2228" y="2610"/>
                  </a:lnTo>
                  <a:lnTo>
                    <a:pt x="2142" y="2624"/>
                  </a:lnTo>
                  <a:lnTo>
                    <a:pt x="2053" y="2633"/>
                  </a:lnTo>
                  <a:lnTo>
                    <a:pt x="1963" y="2636"/>
                  </a:lnTo>
                  <a:lnTo>
                    <a:pt x="1875" y="2634"/>
                  </a:lnTo>
                  <a:lnTo>
                    <a:pt x="1789" y="2625"/>
                  </a:lnTo>
                  <a:lnTo>
                    <a:pt x="1704" y="2611"/>
                  </a:lnTo>
                  <a:lnTo>
                    <a:pt x="1622" y="2592"/>
                  </a:lnTo>
                  <a:lnTo>
                    <a:pt x="1542" y="2567"/>
                  </a:lnTo>
                  <a:lnTo>
                    <a:pt x="1464" y="2538"/>
                  </a:lnTo>
                  <a:lnTo>
                    <a:pt x="1389" y="2504"/>
                  </a:lnTo>
                  <a:lnTo>
                    <a:pt x="1315" y="2465"/>
                  </a:lnTo>
                  <a:lnTo>
                    <a:pt x="1245" y="2422"/>
                  </a:lnTo>
                  <a:lnTo>
                    <a:pt x="1177" y="2375"/>
                  </a:lnTo>
                  <a:lnTo>
                    <a:pt x="271" y="3281"/>
                  </a:lnTo>
                  <a:lnTo>
                    <a:pt x="0" y="3010"/>
                  </a:lnTo>
                  <a:lnTo>
                    <a:pt x="906" y="2104"/>
                  </a:lnTo>
                  <a:lnTo>
                    <a:pt x="859" y="2036"/>
                  </a:lnTo>
                  <a:lnTo>
                    <a:pt x="816" y="1966"/>
                  </a:lnTo>
                  <a:lnTo>
                    <a:pt x="777" y="1892"/>
                  </a:lnTo>
                  <a:lnTo>
                    <a:pt x="743" y="1817"/>
                  </a:lnTo>
                  <a:lnTo>
                    <a:pt x="714" y="1739"/>
                  </a:lnTo>
                  <a:lnTo>
                    <a:pt x="689" y="1659"/>
                  </a:lnTo>
                  <a:lnTo>
                    <a:pt x="670" y="1576"/>
                  </a:lnTo>
                  <a:lnTo>
                    <a:pt x="656" y="1492"/>
                  </a:lnTo>
                  <a:lnTo>
                    <a:pt x="648" y="1406"/>
                  </a:lnTo>
                  <a:lnTo>
                    <a:pt x="645" y="1318"/>
                  </a:lnTo>
                  <a:lnTo>
                    <a:pt x="648" y="1228"/>
                  </a:lnTo>
                  <a:lnTo>
                    <a:pt x="657" y="1139"/>
                  </a:lnTo>
                  <a:lnTo>
                    <a:pt x="671" y="1053"/>
                  </a:lnTo>
                  <a:lnTo>
                    <a:pt x="692" y="968"/>
                  </a:lnTo>
                  <a:lnTo>
                    <a:pt x="717" y="886"/>
                  </a:lnTo>
                  <a:lnTo>
                    <a:pt x="748" y="806"/>
                  </a:lnTo>
                  <a:lnTo>
                    <a:pt x="784" y="728"/>
                  </a:lnTo>
                  <a:lnTo>
                    <a:pt x="824" y="653"/>
                  </a:lnTo>
                  <a:lnTo>
                    <a:pt x="870" y="581"/>
                  </a:lnTo>
                  <a:lnTo>
                    <a:pt x="920" y="513"/>
                  </a:lnTo>
                  <a:lnTo>
                    <a:pt x="973" y="448"/>
                  </a:lnTo>
                  <a:lnTo>
                    <a:pt x="1031" y="387"/>
                  </a:lnTo>
                  <a:lnTo>
                    <a:pt x="1092" y="329"/>
                  </a:lnTo>
                  <a:lnTo>
                    <a:pt x="1157" y="276"/>
                  </a:lnTo>
                  <a:lnTo>
                    <a:pt x="1226" y="225"/>
                  </a:lnTo>
                  <a:lnTo>
                    <a:pt x="1297" y="180"/>
                  </a:lnTo>
                  <a:lnTo>
                    <a:pt x="1372" y="140"/>
                  </a:lnTo>
                  <a:lnTo>
                    <a:pt x="1450" y="104"/>
                  </a:lnTo>
                  <a:lnTo>
                    <a:pt x="1530" y="73"/>
                  </a:lnTo>
                  <a:lnTo>
                    <a:pt x="1612" y="47"/>
                  </a:lnTo>
                  <a:lnTo>
                    <a:pt x="1697" y="27"/>
                  </a:lnTo>
                  <a:lnTo>
                    <a:pt x="1784" y="12"/>
                  </a:lnTo>
                  <a:lnTo>
                    <a:pt x="1872" y="3"/>
                  </a:lnTo>
                  <a:lnTo>
                    <a:pt x="1963" y="0"/>
                  </a:lnTo>
                  <a:close/>
                </a:path>
              </a:pathLst>
            </a:custGeom>
            <a:solidFill>
              <a:schemeClr val="accent5">
                <a:lumMod val="40000"/>
                <a:lumOff val="6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4" name="フリーフォーム 6">
              <a:extLst>
                <a:ext uri="{FF2B5EF4-FFF2-40B4-BE49-F238E27FC236}">
                  <a16:creationId xmlns:a16="http://schemas.microsoft.com/office/drawing/2014/main" id="{79EE1CDE-0A47-4309-ACB0-A894B65085E3}"/>
                </a:ext>
              </a:extLst>
            </xdr:cNvPr>
            <xdr:cNvSpPr>
              <a:spLocks/>
            </xdr:cNvSpPr>
          </xdr:nvSpPr>
          <xdr:spPr bwMode="auto">
            <a:xfrm>
              <a:off x="326" y="26"/>
              <a:ext cx="18" cy="18"/>
            </a:xfrm>
            <a:custGeom>
              <a:avLst/>
              <a:gdLst>
                <a:gd name="T0" fmla="*/ 1102 w 2043"/>
                <a:gd name="T1" fmla="*/ 3 h 2043"/>
                <a:gd name="T2" fmla="*/ 1256 w 2043"/>
                <a:gd name="T3" fmla="*/ 27 h 2043"/>
                <a:gd name="T4" fmla="*/ 1402 w 2043"/>
                <a:gd name="T5" fmla="*/ 73 h 2043"/>
                <a:gd name="T6" fmla="*/ 1537 w 2043"/>
                <a:gd name="T7" fmla="*/ 139 h 2043"/>
                <a:gd name="T8" fmla="*/ 1661 w 2043"/>
                <a:gd name="T9" fmla="*/ 224 h 2043"/>
                <a:gd name="T10" fmla="*/ 1770 w 2043"/>
                <a:gd name="T11" fmla="*/ 326 h 2043"/>
                <a:gd name="T12" fmla="*/ 1863 w 2043"/>
                <a:gd name="T13" fmla="*/ 442 h 2043"/>
                <a:gd name="T14" fmla="*/ 1939 w 2043"/>
                <a:gd name="T15" fmla="*/ 573 h 2043"/>
                <a:gd name="T16" fmla="*/ 1995 w 2043"/>
                <a:gd name="T17" fmla="*/ 713 h 2043"/>
                <a:gd name="T18" fmla="*/ 2031 w 2043"/>
                <a:gd name="T19" fmla="*/ 863 h 2043"/>
                <a:gd name="T20" fmla="*/ 2043 w 2043"/>
                <a:gd name="T21" fmla="*/ 1021 h 2043"/>
                <a:gd name="T22" fmla="*/ 2031 w 2043"/>
                <a:gd name="T23" fmla="*/ 1180 h 2043"/>
                <a:gd name="T24" fmla="*/ 1995 w 2043"/>
                <a:gd name="T25" fmla="*/ 1330 h 2043"/>
                <a:gd name="T26" fmla="*/ 1939 w 2043"/>
                <a:gd name="T27" fmla="*/ 1470 h 2043"/>
                <a:gd name="T28" fmla="*/ 1863 w 2043"/>
                <a:gd name="T29" fmla="*/ 1600 h 2043"/>
                <a:gd name="T30" fmla="*/ 1770 w 2043"/>
                <a:gd name="T31" fmla="*/ 1717 h 2043"/>
                <a:gd name="T32" fmla="*/ 1661 w 2043"/>
                <a:gd name="T33" fmla="*/ 1819 h 2043"/>
                <a:gd name="T34" fmla="*/ 1537 w 2043"/>
                <a:gd name="T35" fmla="*/ 1903 h 2043"/>
                <a:gd name="T36" fmla="*/ 1402 w 2043"/>
                <a:gd name="T37" fmla="*/ 1970 h 2043"/>
                <a:gd name="T38" fmla="*/ 1256 w 2043"/>
                <a:gd name="T39" fmla="*/ 2016 h 2043"/>
                <a:gd name="T40" fmla="*/ 1102 w 2043"/>
                <a:gd name="T41" fmla="*/ 2040 h 2043"/>
                <a:gd name="T42" fmla="*/ 941 w 2043"/>
                <a:gd name="T43" fmla="*/ 2040 h 2043"/>
                <a:gd name="T44" fmla="*/ 787 w 2043"/>
                <a:gd name="T45" fmla="*/ 2016 h 2043"/>
                <a:gd name="T46" fmla="*/ 642 w 2043"/>
                <a:gd name="T47" fmla="*/ 1970 h 2043"/>
                <a:gd name="T48" fmla="*/ 506 w 2043"/>
                <a:gd name="T49" fmla="*/ 1903 h 2043"/>
                <a:gd name="T50" fmla="*/ 382 w 2043"/>
                <a:gd name="T51" fmla="*/ 1819 h 2043"/>
                <a:gd name="T52" fmla="*/ 273 w 2043"/>
                <a:gd name="T53" fmla="*/ 1717 h 2043"/>
                <a:gd name="T54" fmla="*/ 180 w 2043"/>
                <a:gd name="T55" fmla="*/ 1600 h 2043"/>
                <a:gd name="T56" fmla="*/ 104 w 2043"/>
                <a:gd name="T57" fmla="*/ 1470 h 2043"/>
                <a:gd name="T58" fmla="*/ 47 w 2043"/>
                <a:gd name="T59" fmla="*/ 1330 h 2043"/>
                <a:gd name="T60" fmla="*/ 12 w 2043"/>
                <a:gd name="T61" fmla="*/ 1180 h 2043"/>
                <a:gd name="T62" fmla="*/ 0 w 2043"/>
                <a:gd name="T63" fmla="*/ 1021 h 2043"/>
                <a:gd name="T64" fmla="*/ 12 w 2043"/>
                <a:gd name="T65" fmla="*/ 863 h 2043"/>
                <a:gd name="T66" fmla="*/ 47 w 2043"/>
                <a:gd name="T67" fmla="*/ 713 h 2043"/>
                <a:gd name="T68" fmla="*/ 104 w 2043"/>
                <a:gd name="T69" fmla="*/ 573 h 2043"/>
                <a:gd name="T70" fmla="*/ 180 w 2043"/>
                <a:gd name="T71" fmla="*/ 442 h 2043"/>
                <a:gd name="T72" fmla="*/ 273 w 2043"/>
                <a:gd name="T73" fmla="*/ 326 h 2043"/>
                <a:gd name="T74" fmla="*/ 382 w 2043"/>
                <a:gd name="T75" fmla="*/ 224 h 2043"/>
                <a:gd name="T76" fmla="*/ 506 w 2043"/>
                <a:gd name="T77" fmla="*/ 139 h 2043"/>
                <a:gd name="T78" fmla="*/ 642 w 2043"/>
                <a:gd name="T79" fmla="*/ 73 h 2043"/>
                <a:gd name="T80" fmla="*/ 787 w 2043"/>
                <a:gd name="T81" fmla="*/ 27 h 2043"/>
                <a:gd name="T82" fmla="*/ 941 w 2043"/>
                <a:gd name="T83" fmla="*/ 3 h 20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</a:cxnLst>
              <a:rect l="0" t="0" r="r" b="b"/>
              <a:pathLst>
                <a:path w="2043" h="2043">
                  <a:moveTo>
                    <a:pt x="1022" y="0"/>
                  </a:moveTo>
                  <a:lnTo>
                    <a:pt x="1102" y="3"/>
                  </a:lnTo>
                  <a:lnTo>
                    <a:pt x="1180" y="12"/>
                  </a:lnTo>
                  <a:lnTo>
                    <a:pt x="1256" y="27"/>
                  </a:lnTo>
                  <a:lnTo>
                    <a:pt x="1330" y="48"/>
                  </a:lnTo>
                  <a:lnTo>
                    <a:pt x="1402" y="73"/>
                  </a:lnTo>
                  <a:lnTo>
                    <a:pt x="1471" y="104"/>
                  </a:lnTo>
                  <a:lnTo>
                    <a:pt x="1537" y="139"/>
                  </a:lnTo>
                  <a:lnTo>
                    <a:pt x="1601" y="180"/>
                  </a:lnTo>
                  <a:lnTo>
                    <a:pt x="1661" y="224"/>
                  </a:lnTo>
                  <a:lnTo>
                    <a:pt x="1717" y="273"/>
                  </a:lnTo>
                  <a:lnTo>
                    <a:pt x="1770" y="326"/>
                  </a:lnTo>
                  <a:lnTo>
                    <a:pt x="1819" y="382"/>
                  </a:lnTo>
                  <a:lnTo>
                    <a:pt x="1863" y="442"/>
                  </a:lnTo>
                  <a:lnTo>
                    <a:pt x="1904" y="506"/>
                  </a:lnTo>
                  <a:lnTo>
                    <a:pt x="1939" y="573"/>
                  </a:lnTo>
                  <a:lnTo>
                    <a:pt x="1970" y="642"/>
                  </a:lnTo>
                  <a:lnTo>
                    <a:pt x="1995" y="713"/>
                  </a:lnTo>
                  <a:lnTo>
                    <a:pt x="2016" y="787"/>
                  </a:lnTo>
                  <a:lnTo>
                    <a:pt x="2031" y="863"/>
                  </a:lnTo>
                  <a:lnTo>
                    <a:pt x="2040" y="941"/>
                  </a:lnTo>
                  <a:lnTo>
                    <a:pt x="2043" y="1021"/>
                  </a:lnTo>
                  <a:lnTo>
                    <a:pt x="2040" y="1102"/>
                  </a:lnTo>
                  <a:lnTo>
                    <a:pt x="2031" y="1180"/>
                  </a:lnTo>
                  <a:lnTo>
                    <a:pt x="2016" y="1256"/>
                  </a:lnTo>
                  <a:lnTo>
                    <a:pt x="1995" y="1330"/>
                  </a:lnTo>
                  <a:lnTo>
                    <a:pt x="1970" y="1401"/>
                  </a:lnTo>
                  <a:lnTo>
                    <a:pt x="1939" y="1470"/>
                  </a:lnTo>
                  <a:lnTo>
                    <a:pt x="1904" y="1537"/>
                  </a:lnTo>
                  <a:lnTo>
                    <a:pt x="1863" y="1600"/>
                  </a:lnTo>
                  <a:lnTo>
                    <a:pt x="1819" y="1661"/>
                  </a:lnTo>
                  <a:lnTo>
                    <a:pt x="1770" y="1717"/>
                  </a:lnTo>
                  <a:lnTo>
                    <a:pt x="1717" y="1770"/>
                  </a:lnTo>
                  <a:lnTo>
                    <a:pt x="1661" y="1819"/>
                  </a:lnTo>
                  <a:lnTo>
                    <a:pt x="1601" y="1863"/>
                  </a:lnTo>
                  <a:lnTo>
                    <a:pt x="1537" y="1903"/>
                  </a:lnTo>
                  <a:lnTo>
                    <a:pt x="1471" y="1939"/>
                  </a:lnTo>
                  <a:lnTo>
                    <a:pt x="1402" y="1970"/>
                  </a:lnTo>
                  <a:lnTo>
                    <a:pt x="1330" y="1995"/>
                  </a:lnTo>
                  <a:lnTo>
                    <a:pt x="1256" y="2016"/>
                  </a:lnTo>
                  <a:lnTo>
                    <a:pt x="1180" y="2031"/>
                  </a:lnTo>
                  <a:lnTo>
                    <a:pt x="1102" y="2040"/>
                  </a:lnTo>
                  <a:lnTo>
                    <a:pt x="1022" y="2043"/>
                  </a:lnTo>
                  <a:lnTo>
                    <a:pt x="941" y="2040"/>
                  </a:lnTo>
                  <a:lnTo>
                    <a:pt x="863" y="2031"/>
                  </a:lnTo>
                  <a:lnTo>
                    <a:pt x="787" y="2016"/>
                  </a:lnTo>
                  <a:lnTo>
                    <a:pt x="713" y="1995"/>
                  </a:lnTo>
                  <a:lnTo>
                    <a:pt x="642" y="1970"/>
                  </a:lnTo>
                  <a:lnTo>
                    <a:pt x="573" y="1939"/>
                  </a:lnTo>
                  <a:lnTo>
                    <a:pt x="506" y="1903"/>
                  </a:lnTo>
                  <a:lnTo>
                    <a:pt x="443" y="1863"/>
                  </a:lnTo>
                  <a:lnTo>
                    <a:pt x="382" y="1819"/>
                  </a:lnTo>
                  <a:lnTo>
                    <a:pt x="326" y="1770"/>
                  </a:lnTo>
                  <a:lnTo>
                    <a:pt x="273" y="1717"/>
                  </a:lnTo>
                  <a:lnTo>
                    <a:pt x="224" y="1661"/>
                  </a:lnTo>
                  <a:lnTo>
                    <a:pt x="180" y="1600"/>
                  </a:lnTo>
                  <a:lnTo>
                    <a:pt x="139" y="1537"/>
                  </a:lnTo>
                  <a:lnTo>
                    <a:pt x="104" y="1470"/>
                  </a:lnTo>
                  <a:lnTo>
                    <a:pt x="73" y="1401"/>
                  </a:lnTo>
                  <a:lnTo>
                    <a:pt x="47" y="1330"/>
                  </a:lnTo>
                  <a:lnTo>
                    <a:pt x="27" y="1256"/>
                  </a:lnTo>
                  <a:lnTo>
                    <a:pt x="12" y="1180"/>
                  </a:lnTo>
                  <a:lnTo>
                    <a:pt x="3" y="1102"/>
                  </a:lnTo>
                  <a:lnTo>
                    <a:pt x="0" y="1021"/>
                  </a:lnTo>
                  <a:lnTo>
                    <a:pt x="3" y="941"/>
                  </a:lnTo>
                  <a:lnTo>
                    <a:pt x="12" y="863"/>
                  </a:lnTo>
                  <a:lnTo>
                    <a:pt x="27" y="787"/>
                  </a:lnTo>
                  <a:lnTo>
                    <a:pt x="47" y="713"/>
                  </a:lnTo>
                  <a:lnTo>
                    <a:pt x="73" y="642"/>
                  </a:lnTo>
                  <a:lnTo>
                    <a:pt x="104" y="573"/>
                  </a:lnTo>
                  <a:lnTo>
                    <a:pt x="139" y="506"/>
                  </a:lnTo>
                  <a:lnTo>
                    <a:pt x="180" y="442"/>
                  </a:lnTo>
                  <a:lnTo>
                    <a:pt x="224" y="382"/>
                  </a:lnTo>
                  <a:lnTo>
                    <a:pt x="273" y="326"/>
                  </a:lnTo>
                  <a:lnTo>
                    <a:pt x="326" y="273"/>
                  </a:lnTo>
                  <a:lnTo>
                    <a:pt x="382" y="224"/>
                  </a:lnTo>
                  <a:lnTo>
                    <a:pt x="443" y="180"/>
                  </a:lnTo>
                  <a:lnTo>
                    <a:pt x="506" y="139"/>
                  </a:lnTo>
                  <a:lnTo>
                    <a:pt x="573" y="104"/>
                  </a:lnTo>
                  <a:lnTo>
                    <a:pt x="642" y="73"/>
                  </a:lnTo>
                  <a:lnTo>
                    <a:pt x="713" y="48"/>
                  </a:lnTo>
                  <a:lnTo>
                    <a:pt x="787" y="27"/>
                  </a:lnTo>
                  <a:lnTo>
                    <a:pt x="863" y="12"/>
                  </a:lnTo>
                  <a:lnTo>
                    <a:pt x="941" y="3"/>
                  </a:lnTo>
                  <a:lnTo>
                    <a:pt x="1022" y="0"/>
                  </a:lnTo>
                  <a:close/>
                </a:path>
              </a:pathLst>
            </a:custGeom>
            <a:solidFill>
              <a:schemeClr val="bg1"/>
            </a:solidFill>
            <a:ln w="0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5" name="フリーフォーム 7">
              <a:extLst>
                <a:ext uri="{FF2B5EF4-FFF2-40B4-BE49-F238E27FC236}">
                  <a16:creationId xmlns:a16="http://schemas.microsoft.com/office/drawing/2014/main" id="{1DDD46FE-051E-4D69-8567-8F9411991581}"/>
                </a:ext>
              </a:extLst>
            </xdr:cNvPr>
            <xdr:cNvSpPr>
              <a:spLocks/>
            </xdr:cNvSpPr>
          </xdr:nvSpPr>
          <xdr:spPr bwMode="auto">
            <a:xfrm>
              <a:off x="329" y="32"/>
              <a:ext cx="4" cy="12"/>
            </a:xfrm>
            <a:custGeom>
              <a:avLst/>
              <a:gdLst>
                <a:gd name="T0" fmla="*/ 321 w 482"/>
                <a:gd name="T1" fmla="*/ 0 h 1315"/>
                <a:gd name="T2" fmla="*/ 482 w 482"/>
                <a:gd name="T3" fmla="*/ 0 h 1315"/>
                <a:gd name="T4" fmla="*/ 482 w 482"/>
                <a:gd name="T5" fmla="*/ 1315 h 1315"/>
                <a:gd name="T6" fmla="*/ 414 w 482"/>
                <a:gd name="T7" fmla="*/ 1298 h 1315"/>
                <a:gd name="T8" fmla="*/ 347 w 482"/>
                <a:gd name="T9" fmla="*/ 1277 h 1315"/>
                <a:gd name="T10" fmla="*/ 282 w 482"/>
                <a:gd name="T11" fmla="*/ 1251 h 1315"/>
                <a:gd name="T12" fmla="*/ 282 w 482"/>
                <a:gd name="T13" fmla="*/ 360 h 1315"/>
                <a:gd name="T14" fmla="*/ 0 w 482"/>
                <a:gd name="T15" fmla="*/ 360 h 1315"/>
                <a:gd name="T16" fmla="*/ 0 w 482"/>
                <a:gd name="T17" fmla="*/ 217 h 1315"/>
                <a:gd name="T18" fmla="*/ 51 w 482"/>
                <a:gd name="T19" fmla="*/ 216 h 1315"/>
                <a:gd name="T20" fmla="*/ 97 w 482"/>
                <a:gd name="T21" fmla="*/ 212 h 1315"/>
                <a:gd name="T22" fmla="*/ 139 w 482"/>
                <a:gd name="T23" fmla="*/ 205 h 1315"/>
                <a:gd name="T24" fmla="*/ 176 w 482"/>
                <a:gd name="T25" fmla="*/ 197 h 1315"/>
                <a:gd name="T26" fmla="*/ 208 w 482"/>
                <a:gd name="T27" fmla="*/ 185 h 1315"/>
                <a:gd name="T28" fmla="*/ 236 w 482"/>
                <a:gd name="T29" fmla="*/ 172 h 1315"/>
                <a:gd name="T30" fmla="*/ 256 w 482"/>
                <a:gd name="T31" fmla="*/ 157 h 1315"/>
                <a:gd name="T32" fmla="*/ 273 w 482"/>
                <a:gd name="T33" fmla="*/ 139 h 1315"/>
                <a:gd name="T34" fmla="*/ 288 w 482"/>
                <a:gd name="T35" fmla="*/ 118 h 1315"/>
                <a:gd name="T36" fmla="*/ 300 w 482"/>
                <a:gd name="T37" fmla="*/ 93 h 1315"/>
                <a:gd name="T38" fmla="*/ 310 w 482"/>
                <a:gd name="T39" fmla="*/ 66 h 1315"/>
                <a:gd name="T40" fmla="*/ 317 w 482"/>
                <a:gd name="T41" fmla="*/ 34 h 1315"/>
                <a:gd name="T42" fmla="*/ 321 w 482"/>
                <a:gd name="T43" fmla="*/ 0 h 13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</a:cxnLst>
              <a:rect l="0" t="0" r="r" b="b"/>
              <a:pathLst>
                <a:path w="482" h="1315">
                  <a:moveTo>
                    <a:pt x="321" y="0"/>
                  </a:moveTo>
                  <a:lnTo>
                    <a:pt x="482" y="0"/>
                  </a:lnTo>
                  <a:lnTo>
                    <a:pt x="482" y="1315"/>
                  </a:lnTo>
                  <a:lnTo>
                    <a:pt x="414" y="1298"/>
                  </a:lnTo>
                  <a:lnTo>
                    <a:pt x="347" y="1277"/>
                  </a:lnTo>
                  <a:lnTo>
                    <a:pt x="282" y="1251"/>
                  </a:lnTo>
                  <a:lnTo>
                    <a:pt x="282" y="360"/>
                  </a:lnTo>
                  <a:lnTo>
                    <a:pt x="0" y="360"/>
                  </a:lnTo>
                  <a:lnTo>
                    <a:pt x="0" y="217"/>
                  </a:lnTo>
                  <a:lnTo>
                    <a:pt x="51" y="216"/>
                  </a:lnTo>
                  <a:lnTo>
                    <a:pt x="97" y="212"/>
                  </a:lnTo>
                  <a:lnTo>
                    <a:pt x="139" y="205"/>
                  </a:lnTo>
                  <a:lnTo>
                    <a:pt x="176" y="197"/>
                  </a:lnTo>
                  <a:lnTo>
                    <a:pt x="208" y="185"/>
                  </a:lnTo>
                  <a:lnTo>
                    <a:pt x="236" y="172"/>
                  </a:lnTo>
                  <a:lnTo>
                    <a:pt x="256" y="157"/>
                  </a:lnTo>
                  <a:lnTo>
                    <a:pt x="273" y="139"/>
                  </a:lnTo>
                  <a:lnTo>
                    <a:pt x="288" y="118"/>
                  </a:lnTo>
                  <a:lnTo>
                    <a:pt x="300" y="93"/>
                  </a:lnTo>
                  <a:lnTo>
                    <a:pt x="310" y="66"/>
                  </a:lnTo>
                  <a:lnTo>
                    <a:pt x="317" y="34"/>
                  </a:lnTo>
                  <a:lnTo>
                    <a:pt x="321" y="0"/>
                  </a:lnTo>
                  <a:close/>
                </a:path>
              </a:pathLst>
            </a:custGeom>
            <a:solidFill>
              <a:schemeClr val="accent5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" name="フリーフォーム 8">
              <a:extLst>
                <a:ext uri="{FF2B5EF4-FFF2-40B4-BE49-F238E27FC236}">
                  <a16:creationId xmlns:a16="http://schemas.microsoft.com/office/drawing/2014/main" id="{0330C977-5F7C-42A6-BFA7-305AA8CAE617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37" y="32"/>
              <a:ext cx="7" cy="11"/>
            </a:xfrm>
            <a:custGeom>
              <a:avLst/>
              <a:gdLst>
                <a:gd name="T0" fmla="*/ 434 w 793"/>
                <a:gd name="T1" fmla="*/ 160 h 1332"/>
                <a:gd name="T2" fmla="*/ 344 w 793"/>
                <a:gd name="T3" fmla="*/ 196 h 1332"/>
                <a:gd name="T4" fmla="*/ 278 w 793"/>
                <a:gd name="T5" fmla="*/ 262 h 1332"/>
                <a:gd name="T6" fmla="*/ 248 w 793"/>
                <a:gd name="T7" fmla="*/ 350 h 1332"/>
                <a:gd name="T8" fmla="*/ 255 w 793"/>
                <a:gd name="T9" fmla="*/ 457 h 1332"/>
                <a:gd name="T10" fmla="*/ 304 w 793"/>
                <a:gd name="T11" fmla="*/ 542 h 1332"/>
                <a:gd name="T12" fmla="*/ 395 w 793"/>
                <a:gd name="T13" fmla="*/ 612 h 1332"/>
                <a:gd name="T14" fmla="*/ 462 w 793"/>
                <a:gd name="T15" fmla="*/ 646 h 1332"/>
                <a:gd name="T16" fmla="*/ 576 w 793"/>
                <a:gd name="T17" fmla="*/ 696 h 1332"/>
                <a:gd name="T18" fmla="*/ 690 w 793"/>
                <a:gd name="T19" fmla="*/ 639 h 1332"/>
                <a:gd name="T20" fmla="*/ 751 w 793"/>
                <a:gd name="T21" fmla="*/ 528 h 1332"/>
                <a:gd name="T22" fmla="*/ 769 w 793"/>
                <a:gd name="T23" fmla="*/ 398 h 1332"/>
                <a:gd name="T24" fmla="*/ 751 w 793"/>
                <a:gd name="T25" fmla="*/ 301 h 1332"/>
                <a:gd name="T26" fmla="*/ 699 w 793"/>
                <a:gd name="T27" fmla="*/ 223 h 1332"/>
                <a:gd name="T28" fmla="*/ 616 w 793"/>
                <a:gd name="T29" fmla="*/ 170 h 1332"/>
                <a:gd name="T30" fmla="*/ 505 w 793"/>
                <a:gd name="T31" fmla="*/ 153 h 1332"/>
                <a:gd name="T32" fmla="*/ 612 w 793"/>
                <a:gd name="T33" fmla="*/ 8 h 1332"/>
                <a:gd name="T34" fmla="*/ 749 w 793"/>
                <a:gd name="T35" fmla="*/ 50 h 1332"/>
                <a:gd name="T36" fmla="*/ 790 w 793"/>
                <a:gd name="T37" fmla="*/ 269 h 1332"/>
                <a:gd name="T38" fmla="*/ 781 w 793"/>
                <a:gd name="T39" fmla="*/ 500 h 1332"/>
                <a:gd name="T40" fmla="*/ 723 w 793"/>
                <a:gd name="T41" fmla="*/ 717 h 1332"/>
                <a:gd name="T42" fmla="*/ 621 w 793"/>
                <a:gd name="T43" fmla="*/ 912 h 1332"/>
                <a:gd name="T44" fmla="*/ 589 w 793"/>
                <a:gd name="T45" fmla="*/ 895 h 1332"/>
                <a:gd name="T46" fmla="*/ 480 w 793"/>
                <a:gd name="T47" fmla="*/ 850 h 1332"/>
                <a:gd name="T48" fmla="*/ 355 w 793"/>
                <a:gd name="T49" fmla="*/ 836 h 1332"/>
                <a:gd name="T50" fmla="*/ 275 w 793"/>
                <a:gd name="T51" fmla="*/ 920 h 1332"/>
                <a:gd name="T52" fmla="*/ 226 w 793"/>
                <a:gd name="T53" fmla="*/ 1025 h 1332"/>
                <a:gd name="T54" fmla="*/ 209 w 793"/>
                <a:gd name="T55" fmla="*/ 1145 h 1332"/>
                <a:gd name="T56" fmla="*/ 227 w 793"/>
                <a:gd name="T57" fmla="*/ 1259 h 1332"/>
                <a:gd name="T58" fmla="*/ 31 w 793"/>
                <a:gd name="T59" fmla="*/ 1332 h 1332"/>
                <a:gd name="T60" fmla="*/ 2 w 793"/>
                <a:gd name="T61" fmla="*/ 1205 h 1332"/>
                <a:gd name="T62" fmla="*/ 10 w 793"/>
                <a:gd name="T63" fmla="*/ 1063 h 1332"/>
                <a:gd name="T64" fmla="*/ 67 w 793"/>
                <a:gd name="T65" fmla="*/ 928 h 1332"/>
                <a:gd name="T66" fmla="*/ 149 w 793"/>
                <a:gd name="T67" fmla="*/ 833 h 1332"/>
                <a:gd name="T68" fmla="*/ 262 w 793"/>
                <a:gd name="T69" fmla="*/ 760 h 1332"/>
                <a:gd name="T70" fmla="*/ 180 w 793"/>
                <a:gd name="T71" fmla="*/ 698 h 1332"/>
                <a:gd name="T72" fmla="*/ 92 w 793"/>
                <a:gd name="T73" fmla="*/ 607 h 1332"/>
                <a:gd name="T74" fmla="*/ 46 w 793"/>
                <a:gd name="T75" fmla="*/ 498 h 1332"/>
                <a:gd name="T76" fmla="*/ 40 w 793"/>
                <a:gd name="T77" fmla="*/ 360 h 1332"/>
                <a:gd name="T78" fmla="*/ 80 w 793"/>
                <a:gd name="T79" fmla="*/ 227 h 1332"/>
                <a:gd name="T80" fmla="*/ 170 w 793"/>
                <a:gd name="T81" fmla="*/ 117 h 1332"/>
                <a:gd name="T82" fmla="*/ 297 w 793"/>
                <a:gd name="T83" fmla="*/ 38 h 1332"/>
                <a:gd name="T84" fmla="*/ 449 w 793"/>
                <a:gd name="T85" fmla="*/ 2 h 13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793" h="1332">
                  <a:moveTo>
                    <a:pt x="505" y="153"/>
                  </a:moveTo>
                  <a:lnTo>
                    <a:pt x="468" y="155"/>
                  </a:lnTo>
                  <a:lnTo>
                    <a:pt x="434" y="160"/>
                  </a:lnTo>
                  <a:lnTo>
                    <a:pt x="402" y="169"/>
                  </a:lnTo>
                  <a:lnTo>
                    <a:pt x="372" y="181"/>
                  </a:lnTo>
                  <a:lnTo>
                    <a:pt x="344" y="196"/>
                  </a:lnTo>
                  <a:lnTo>
                    <a:pt x="319" y="216"/>
                  </a:lnTo>
                  <a:lnTo>
                    <a:pt x="297" y="238"/>
                  </a:lnTo>
                  <a:lnTo>
                    <a:pt x="278" y="262"/>
                  </a:lnTo>
                  <a:lnTo>
                    <a:pt x="264" y="289"/>
                  </a:lnTo>
                  <a:lnTo>
                    <a:pt x="254" y="318"/>
                  </a:lnTo>
                  <a:lnTo>
                    <a:pt x="248" y="350"/>
                  </a:lnTo>
                  <a:lnTo>
                    <a:pt x="246" y="385"/>
                  </a:lnTo>
                  <a:lnTo>
                    <a:pt x="248" y="422"/>
                  </a:lnTo>
                  <a:lnTo>
                    <a:pt x="255" y="457"/>
                  </a:lnTo>
                  <a:lnTo>
                    <a:pt x="266" y="488"/>
                  </a:lnTo>
                  <a:lnTo>
                    <a:pt x="283" y="516"/>
                  </a:lnTo>
                  <a:lnTo>
                    <a:pt x="304" y="542"/>
                  </a:lnTo>
                  <a:lnTo>
                    <a:pt x="330" y="566"/>
                  </a:lnTo>
                  <a:lnTo>
                    <a:pt x="360" y="590"/>
                  </a:lnTo>
                  <a:lnTo>
                    <a:pt x="395" y="612"/>
                  </a:lnTo>
                  <a:lnTo>
                    <a:pt x="413" y="621"/>
                  </a:lnTo>
                  <a:lnTo>
                    <a:pt x="435" y="633"/>
                  </a:lnTo>
                  <a:lnTo>
                    <a:pt x="462" y="646"/>
                  </a:lnTo>
                  <a:lnTo>
                    <a:pt x="493" y="661"/>
                  </a:lnTo>
                  <a:lnTo>
                    <a:pt x="536" y="680"/>
                  </a:lnTo>
                  <a:lnTo>
                    <a:pt x="576" y="696"/>
                  </a:lnTo>
                  <a:lnTo>
                    <a:pt x="613" y="709"/>
                  </a:lnTo>
                  <a:lnTo>
                    <a:pt x="655" y="674"/>
                  </a:lnTo>
                  <a:lnTo>
                    <a:pt x="690" y="639"/>
                  </a:lnTo>
                  <a:lnTo>
                    <a:pt x="717" y="603"/>
                  </a:lnTo>
                  <a:lnTo>
                    <a:pt x="737" y="566"/>
                  </a:lnTo>
                  <a:lnTo>
                    <a:pt x="751" y="528"/>
                  </a:lnTo>
                  <a:lnTo>
                    <a:pt x="761" y="487"/>
                  </a:lnTo>
                  <a:lnTo>
                    <a:pt x="767" y="444"/>
                  </a:lnTo>
                  <a:lnTo>
                    <a:pt x="769" y="398"/>
                  </a:lnTo>
                  <a:lnTo>
                    <a:pt x="767" y="363"/>
                  </a:lnTo>
                  <a:lnTo>
                    <a:pt x="761" y="331"/>
                  </a:lnTo>
                  <a:lnTo>
                    <a:pt x="751" y="301"/>
                  </a:lnTo>
                  <a:lnTo>
                    <a:pt x="738" y="273"/>
                  </a:lnTo>
                  <a:lnTo>
                    <a:pt x="720" y="247"/>
                  </a:lnTo>
                  <a:lnTo>
                    <a:pt x="699" y="223"/>
                  </a:lnTo>
                  <a:lnTo>
                    <a:pt x="674" y="202"/>
                  </a:lnTo>
                  <a:lnTo>
                    <a:pt x="646" y="184"/>
                  </a:lnTo>
                  <a:lnTo>
                    <a:pt x="616" y="170"/>
                  </a:lnTo>
                  <a:lnTo>
                    <a:pt x="582" y="161"/>
                  </a:lnTo>
                  <a:lnTo>
                    <a:pt x="545" y="155"/>
                  </a:lnTo>
                  <a:lnTo>
                    <a:pt x="505" y="153"/>
                  </a:lnTo>
                  <a:close/>
                  <a:moveTo>
                    <a:pt x="506" y="0"/>
                  </a:moveTo>
                  <a:lnTo>
                    <a:pt x="561" y="2"/>
                  </a:lnTo>
                  <a:lnTo>
                    <a:pt x="612" y="8"/>
                  </a:lnTo>
                  <a:lnTo>
                    <a:pt x="661" y="18"/>
                  </a:lnTo>
                  <a:lnTo>
                    <a:pt x="706" y="33"/>
                  </a:lnTo>
                  <a:lnTo>
                    <a:pt x="749" y="50"/>
                  </a:lnTo>
                  <a:lnTo>
                    <a:pt x="768" y="121"/>
                  </a:lnTo>
                  <a:lnTo>
                    <a:pt x="781" y="194"/>
                  </a:lnTo>
                  <a:lnTo>
                    <a:pt x="790" y="269"/>
                  </a:lnTo>
                  <a:lnTo>
                    <a:pt x="793" y="345"/>
                  </a:lnTo>
                  <a:lnTo>
                    <a:pt x="790" y="424"/>
                  </a:lnTo>
                  <a:lnTo>
                    <a:pt x="781" y="500"/>
                  </a:lnTo>
                  <a:lnTo>
                    <a:pt x="767" y="574"/>
                  </a:lnTo>
                  <a:lnTo>
                    <a:pt x="748" y="647"/>
                  </a:lnTo>
                  <a:lnTo>
                    <a:pt x="723" y="717"/>
                  </a:lnTo>
                  <a:lnTo>
                    <a:pt x="694" y="785"/>
                  </a:lnTo>
                  <a:lnTo>
                    <a:pt x="660" y="850"/>
                  </a:lnTo>
                  <a:lnTo>
                    <a:pt x="621" y="912"/>
                  </a:lnTo>
                  <a:lnTo>
                    <a:pt x="618" y="910"/>
                  </a:lnTo>
                  <a:lnTo>
                    <a:pt x="616" y="909"/>
                  </a:lnTo>
                  <a:lnTo>
                    <a:pt x="589" y="895"/>
                  </a:lnTo>
                  <a:lnTo>
                    <a:pt x="558" y="881"/>
                  </a:lnTo>
                  <a:lnTo>
                    <a:pt x="521" y="866"/>
                  </a:lnTo>
                  <a:lnTo>
                    <a:pt x="480" y="850"/>
                  </a:lnTo>
                  <a:lnTo>
                    <a:pt x="436" y="832"/>
                  </a:lnTo>
                  <a:lnTo>
                    <a:pt x="388" y="812"/>
                  </a:lnTo>
                  <a:lnTo>
                    <a:pt x="355" y="836"/>
                  </a:lnTo>
                  <a:lnTo>
                    <a:pt x="326" y="862"/>
                  </a:lnTo>
                  <a:lnTo>
                    <a:pt x="299" y="890"/>
                  </a:lnTo>
                  <a:lnTo>
                    <a:pt x="275" y="920"/>
                  </a:lnTo>
                  <a:lnTo>
                    <a:pt x="255" y="954"/>
                  </a:lnTo>
                  <a:lnTo>
                    <a:pt x="239" y="988"/>
                  </a:lnTo>
                  <a:lnTo>
                    <a:pt x="226" y="1025"/>
                  </a:lnTo>
                  <a:lnTo>
                    <a:pt x="217" y="1063"/>
                  </a:lnTo>
                  <a:lnTo>
                    <a:pt x="211" y="1103"/>
                  </a:lnTo>
                  <a:lnTo>
                    <a:pt x="209" y="1145"/>
                  </a:lnTo>
                  <a:lnTo>
                    <a:pt x="211" y="1185"/>
                  </a:lnTo>
                  <a:lnTo>
                    <a:pt x="217" y="1223"/>
                  </a:lnTo>
                  <a:lnTo>
                    <a:pt x="227" y="1259"/>
                  </a:lnTo>
                  <a:lnTo>
                    <a:pt x="163" y="1288"/>
                  </a:lnTo>
                  <a:lnTo>
                    <a:pt x="98" y="1312"/>
                  </a:lnTo>
                  <a:lnTo>
                    <a:pt x="31" y="1332"/>
                  </a:lnTo>
                  <a:lnTo>
                    <a:pt x="17" y="1291"/>
                  </a:lnTo>
                  <a:lnTo>
                    <a:pt x="8" y="1249"/>
                  </a:lnTo>
                  <a:lnTo>
                    <a:pt x="2" y="1205"/>
                  </a:lnTo>
                  <a:lnTo>
                    <a:pt x="0" y="1161"/>
                  </a:lnTo>
                  <a:lnTo>
                    <a:pt x="2" y="1111"/>
                  </a:lnTo>
                  <a:lnTo>
                    <a:pt x="10" y="1063"/>
                  </a:lnTo>
                  <a:lnTo>
                    <a:pt x="24" y="1017"/>
                  </a:lnTo>
                  <a:lnTo>
                    <a:pt x="43" y="972"/>
                  </a:lnTo>
                  <a:lnTo>
                    <a:pt x="67" y="928"/>
                  </a:lnTo>
                  <a:lnTo>
                    <a:pt x="91" y="894"/>
                  </a:lnTo>
                  <a:lnTo>
                    <a:pt x="118" y="862"/>
                  </a:lnTo>
                  <a:lnTo>
                    <a:pt x="149" y="833"/>
                  </a:lnTo>
                  <a:lnTo>
                    <a:pt x="184" y="806"/>
                  </a:lnTo>
                  <a:lnTo>
                    <a:pt x="221" y="782"/>
                  </a:lnTo>
                  <a:lnTo>
                    <a:pt x="262" y="760"/>
                  </a:lnTo>
                  <a:lnTo>
                    <a:pt x="262" y="753"/>
                  </a:lnTo>
                  <a:lnTo>
                    <a:pt x="219" y="726"/>
                  </a:lnTo>
                  <a:lnTo>
                    <a:pt x="180" y="698"/>
                  </a:lnTo>
                  <a:lnTo>
                    <a:pt x="146" y="669"/>
                  </a:lnTo>
                  <a:lnTo>
                    <a:pt x="117" y="639"/>
                  </a:lnTo>
                  <a:lnTo>
                    <a:pt x="92" y="607"/>
                  </a:lnTo>
                  <a:lnTo>
                    <a:pt x="73" y="574"/>
                  </a:lnTo>
                  <a:lnTo>
                    <a:pt x="57" y="538"/>
                  </a:lnTo>
                  <a:lnTo>
                    <a:pt x="46" y="498"/>
                  </a:lnTo>
                  <a:lnTo>
                    <a:pt x="39" y="455"/>
                  </a:lnTo>
                  <a:lnTo>
                    <a:pt x="37" y="409"/>
                  </a:lnTo>
                  <a:lnTo>
                    <a:pt x="40" y="360"/>
                  </a:lnTo>
                  <a:lnTo>
                    <a:pt x="48" y="313"/>
                  </a:lnTo>
                  <a:lnTo>
                    <a:pt x="62" y="269"/>
                  </a:lnTo>
                  <a:lnTo>
                    <a:pt x="80" y="227"/>
                  </a:lnTo>
                  <a:lnTo>
                    <a:pt x="105" y="188"/>
                  </a:lnTo>
                  <a:lnTo>
                    <a:pt x="134" y="151"/>
                  </a:lnTo>
                  <a:lnTo>
                    <a:pt x="170" y="117"/>
                  </a:lnTo>
                  <a:lnTo>
                    <a:pt x="209" y="86"/>
                  </a:lnTo>
                  <a:lnTo>
                    <a:pt x="251" y="59"/>
                  </a:lnTo>
                  <a:lnTo>
                    <a:pt x="297" y="38"/>
                  </a:lnTo>
                  <a:lnTo>
                    <a:pt x="345" y="21"/>
                  </a:lnTo>
                  <a:lnTo>
                    <a:pt x="396" y="9"/>
                  </a:lnTo>
                  <a:lnTo>
                    <a:pt x="449" y="2"/>
                  </a:lnTo>
                  <a:lnTo>
                    <a:pt x="506" y="0"/>
                  </a:lnTo>
                  <a:close/>
                </a:path>
              </a:pathLst>
            </a:custGeom>
            <a:solidFill>
              <a:schemeClr val="accent5"/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</xdr:grpSp>
    <xdr:clientData fPrintsWithSheet="0"/>
  </xdr:twoCellAnchor>
  <xdr:twoCellAnchor>
    <xdr:from>
      <xdr:col>7</xdr:col>
      <xdr:colOff>61411</xdr:colOff>
      <xdr:row>0</xdr:row>
      <xdr:rowOff>103754</xdr:rowOff>
    </xdr:from>
    <xdr:to>
      <xdr:col>7</xdr:col>
      <xdr:colOff>1286541</xdr:colOff>
      <xdr:row>1</xdr:row>
      <xdr:rowOff>331524</xdr:rowOff>
    </xdr:to>
    <xdr:grpSp>
      <xdr:nvGrpSpPr>
        <xdr:cNvPr id="17" name="[課題] ボタン" descr="&quot;&quot;" title="[課題] ナビゲーション ボタン">
          <a:hlinkClick xmlns:r="http://schemas.openxmlformats.org/officeDocument/2006/relationships" r:id="rId2" tooltip="すべての課題を表示するには、ここをクリック"/>
          <a:extLst>
            <a:ext uri="{FF2B5EF4-FFF2-40B4-BE49-F238E27FC236}">
              <a16:creationId xmlns:a16="http://schemas.microsoft.com/office/drawing/2014/main" id="{8EE56F63-5775-4943-96A9-A73E9B665702}"/>
            </a:ext>
          </a:extLst>
        </xdr:cNvPr>
        <xdr:cNvGrpSpPr/>
      </xdr:nvGrpSpPr>
      <xdr:grpSpPr>
        <a:xfrm>
          <a:off x="16868427" y="103754"/>
          <a:ext cx="1225130" cy="3786"/>
          <a:chOff x="7158163" y="124045"/>
          <a:chExt cx="1223964" cy="347472"/>
        </a:xfrm>
      </xdr:grpSpPr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32838667-F4EA-44B6-B1DC-862531594A71}"/>
              </a:ext>
            </a:extLst>
          </xdr:cNvPr>
          <xdr:cNvSpPr/>
        </xdr:nvSpPr>
        <xdr:spPr>
          <a:xfrm>
            <a:off x="7158163" y="124045"/>
            <a:ext cx="1223964" cy="347472"/>
          </a:xfrm>
          <a:prstGeom prst="rect">
            <a:avLst/>
          </a:prstGeom>
          <a:solidFill>
            <a:schemeClr val="accent2"/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ja-JP" altLang="en-US" sz="900" b="1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課題</a:t>
            </a:r>
            <a:endParaRPr lang="en-US" sz="9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  <xdr:grpSp>
        <xdr:nvGrpSpPr>
          <xdr:cNvPr id="19" name="グループ 3">
            <a:extLst>
              <a:ext uri="{FF2B5EF4-FFF2-40B4-BE49-F238E27FC236}">
                <a16:creationId xmlns:a16="http://schemas.microsoft.com/office/drawing/2014/main" id="{475BE3FE-E866-4950-8B46-EA2E61433736}"/>
              </a:ext>
            </a:extLst>
          </xdr:cNvPr>
          <xdr:cNvGrpSpPr>
            <a:grpSpLocks noChangeAspect="1"/>
          </xdr:cNvGrpSpPr>
        </xdr:nvGrpSpPr>
        <xdr:grpSpPr bwMode="auto">
          <a:xfrm>
            <a:off x="7279607" y="156661"/>
            <a:ext cx="183356" cy="257055"/>
            <a:chOff x="29" y="100"/>
            <a:chExt cx="27" cy="31"/>
          </a:xfrm>
        </xdr:grpSpPr>
        <xdr:sp macro="" textlink="">
          <xdr:nvSpPr>
            <xdr:cNvPr id="20" name="正方形/長方形 4">
              <a:extLst>
                <a:ext uri="{FF2B5EF4-FFF2-40B4-BE49-F238E27FC236}">
                  <a16:creationId xmlns:a16="http://schemas.microsoft.com/office/drawing/2014/main" id="{5F8F74D2-CA23-4C8F-B7C3-1BE8155A5BC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" y="100"/>
              <a:ext cx="27" cy="31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1" name="フリーフォーム 5">
              <a:extLst>
                <a:ext uri="{FF2B5EF4-FFF2-40B4-BE49-F238E27FC236}">
                  <a16:creationId xmlns:a16="http://schemas.microsoft.com/office/drawing/2014/main" id="{736F92E7-5126-4A01-85F5-E7E2D0721CEF}"/>
                </a:ext>
              </a:extLst>
            </xdr:cNvPr>
            <xdr:cNvSpPr>
              <a:spLocks/>
            </xdr:cNvSpPr>
          </xdr:nvSpPr>
          <xdr:spPr bwMode="auto">
            <a:xfrm>
              <a:off x="30" y="104"/>
              <a:ext cx="22" cy="24"/>
            </a:xfrm>
            <a:custGeom>
              <a:avLst/>
              <a:gdLst>
                <a:gd name="T0" fmla="*/ 1781 w 2307"/>
                <a:gd name="T1" fmla="*/ 0 h 2577"/>
                <a:gd name="T2" fmla="*/ 2307 w 2307"/>
                <a:gd name="T3" fmla="*/ 438 h 2577"/>
                <a:gd name="T4" fmla="*/ 526 w 2307"/>
                <a:gd name="T5" fmla="*/ 2577 h 2577"/>
                <a:gd name="T6" fmla="*/ 0 w 2307"/>
                <a:gd name="T7" fmla="*/ 2139 h 2577"/>
                <a:gd name="T8" fmla="*/ 1781 w 2307"/>
                <a:gd name="T9" fmla="*/ 0 h 257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307" h="2577">
                  <a:moveTo>
                    <a:pt x="1781" y="0"/>
                  </a:moveTo>
                  <a:lnTo>
                    <a:pt x="2307" y="438"/>
                  </a:lnTo>
                  <a:lnTo>
                    <a:pt x="526" y="2577"/>
                  </a:lnTo>
                  <a:lnTo>
                    <a:pt x="0" y="2139"/>
                  </a:lnTo>
                  <a:lnTo>
                    <a:pt x="1781" y="0"/>
                  </a:lnTo>
                  <a:close/>
                </a:path>
              </a:pathLst>
            </a:custGeom>
            <a:solidFill>
              <a:schemeClr val="accent2">
                <a:lumMod val="20000"/>
                <a:lumOff val="8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2" name="フリーフォーム 6">
              <a:extLst>
                <a:ext uri="{FF2B5EF4-FFF2-40B4-BE49-F238E27FC236}">
                  <a16:creationId xmlns:a16="http://schemas.microsoft.com/office/drawing/2014/main" id="{2BA69B4C-640E-416A-90CE-70F4D7982AC3}"/>
                </a:ext>
              </a:extLst>
            </xdr:cNvPr>
            <xdr:cNvSpPr>
              <a:spLocks/>
            </xdr:cNvSpPr>
          </xdr:nvSpPr>
          <xdr:spPr bwMode="auto">
            <a:xfrm>
              <a:off x="29" y="124"/>
              <a:ext cx="6" cy="6"/>
            </a:xfrm>
            <a:custGeom>
              <a:avLst/>
              <a:gdLst>
                <a:gd name="T0" fmla="*/ 99 w 625"/>
                <a:gd name="T1" fmla="*/ 0 h 621"/>
                <a:gd name="T2" fmla="*/ 625 w 625"/>
                <a:gd name="T3" fmla="*/ 438 h 621"/>
                <a:gd name="T4" fmla="*/ 172 w 625"/>
                <a:gd name="T5" fmla="*/ 621 h 621"/>
                <a:gd name="T6" fmla="*/ 0 w 625"/>
                <a:gd name="T7" fmla="*/ 478 h 621"/>
                <a:gd name="T8" fmla="*/ 99 w 625"/>
                <a:gd name="T9" fmla="*/ 0 h 6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25" h="621">
                  <a:moveTo>
                    <a:pt x="99" y="0"/>
                  </a:moveTo>
                  <a:lnTo>
                    <a:pt x="625" y="438"/>
                  </a:lnTo>
                  <a:lnTo>
                    <a:pt x="172" y="621"/>
                  </a:lnTo>
                  <a:lnTo>
                    <a:pt x="0" y="478"/>
                  </a:lnTo>
                  <a:lnTo>
                    <a:pt x="99" y="0"/>
                  </a:lnTo>
                  <a:close/>
                </a:path>
              </a:pathLst>
            </a:custGeom>
            <a:solidFill>
              <a:schemeClr val="bg1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" name="フリーフォーム 7">
              <a:extLst>
                <a:ext uri="{FF2B5EF4-FFF2-40B4-BE49-F238E27FC236}">
                  <a16:creationId xmlns:a16="http://schemas.microsoft.com/office/drawing/2014/main" id="{AB3CA3D9-CB39-48FD-9CB3-E80FD5431D81}"/>
                </a:ext>
              </a:extLst>
            </xdr:cNvPr>
            <xdr:cNvSpPr>
              <a:spLocks/>
            </xdr:cNvSpPr>
          </xdr:nvSpPr>
          <xdr:spPr bwMode="auto">
            <a:xfrm>
              <a:off x="48" y="100"/>
              <a:ext cx="7" cy="8"/>
            </a:xfrm>
            <a:custGeom>
              <a:avLst/>
              <a:gdLst>
                <a:gd name="T0" fmla="*/ 377 w 846"/>
                <a:gd name="T1" fmla="*/ 0 h 821"/>
                <a:gd name="T2" fmla="*/ 395 w 846"/>
                <a:gd name="T3" fmla="*/ 4 h 821"/>
                <a:gd name="T4" fmla="*/ 414 w 846"/>
                <a:gd name="T5" fmla="*/ 12 h 821"/>
                <a:gd name="T6" fmla="*/ 435 w 846"/>
                <a:gd name="T7" fmla="*/ 25 h 821"/>
                <a:gd name="T8" fmla="*/ 453 w 846"/>
                <a:gd name="T9" fmla="*/ 40 h 821"/>
                <a:gd name="T10" fmla="*/ 474 w 846"/>
                <a:gd name="T11" fmla="*/ 57 h 821"/>
                <a:gd name="T12" fmla="*/ 498 w 846"/>
                <a:gd name="T13" fmla="*/ 79 h 821"/>
                <a:gd name="T14" fmla="*/ 525 w 846"/>
                <a:gd name="T15" fmla="*/ 101 h 821"/>
                <a:gd name="T16" fmla="*/ 553 w 846"/>
                <a:gd name="T17" fmla="*/ 125 h 821"/>
                <a:gd name="T18" fmla="*/ 583 w 846"/>
                <a:gd name="T19" fmla="*/ 150 h 821"/>
                <a:gd name="T20" fmla="*/ 614 w 846"/>
                <a:gd name="T21" fmla="*/ 175 h 821"/>
                <a:gd name="T22" fmla="*/ 646 w 846"/>
                <a:gd name="T23" fmla="*/ 201 h 821"/>
                <a:gd name="T24" fmla="*/ 676 w 846"/>
                <a:gd name="T25" fmla="*/ 226 h 821"/>
                <a:gd name="T26" fmla="*/ 705 w 846"/>
                <a:gd name="T27" fmla="*/ 250 h 821"/>
                <a:gd name="T28" fmla="*/ 733 w 846"/>
                <a:gd name="T29" fmla="*/ 274 h 821"/>
                <a:gd name="T30" fmla="*/ 758 w 846"/>
                <a:gd name="T31" fmla="*/ 295 h 821"/>
                <a:gd name="T32" fmla="*/ 780 w 846"/>
                <a:gd name="T33" fmla="*/ 314 h 821"/>
                <a:gd name="T34" fmla="*/ 799 w 846"/>
                <a:gd name="T35" fmla="*/ 330 h 821"/>
                <a:gd name="T36" fmla="*/ 819 w 846"/>
                <a:gd name="T37" fmla="*/ 347 h 821"/>
                <a:gd name="T38" fmla="*/ 832 w 846"/>
                <a:gd name="T39" fmla="*/ 365 h 821"/>
                <a:gd name="T40" fmla="*/ 841 w 846"/>
                <a:gd name="T41" fmla="*/ 381 h 821"/>
                <a:gd name="T42" fmla="*/ 845 w 846"/>
                <a:gd name="T43" fmla="*/ 396 h 821"/>
                <a:gd name="T44" fmla="*/ 846 w 846"/>
                <a:gd name="T45" fmla="*/ 410 h 821"/>
                <a:gd name="T46" fmla="*/ 845 w 846"/>
                <a:gd name="T47" fmla="*/ 423 h 821"/>
                <a:gd name="T48" fmla="*/ 842 w 846"/>
                <a:gd name="T49" fmla="*/ 433 h 821"/>
                <a:gd name="T50" fmla="*/ 839 w 846"/>
                <a:gd name="T51" fmla="*/ 442 h 821"/>
                <a:gd name="T52" fmla="*/ 835 w 846"/>
                <a:gd name="T53" fmla="*/ 449 h 821"/>
                <a:gd name="T54" fmla="*/ 833 w 846"/>
                <a:gd name="T55" fmla="*/ 453 h 821"/>
                <a:gd name="T56" fmla="*/ 832 w 846"/>
                <a:gd name="T57" fmla="*/ 454 h 821"/>
                <a:gd name="T58" fmla="*/ 525 w 846"/>
                <a:gd name="T59" fmla="*/ 821 h 821"/>
                <a:gd name="T60" fmla="*/ 0 w 846"/>
                <a:gd name="T61" fmla="*/ 384 h 821"/>
                <a:gd name="T62" fmla="*/ 293 w 846"/>
                <a:gd name="T63" fmla="*/ 31 h 821"/>
                <a:gd name="T64" fmla="*/ 295 w 846"/>
                <a:gd name="T65" fmla="*/ 30 h 821"/>
                <a:gd name="T66" fmla="*/ 300 w 846"/>
                <a:gd name="T67" fmla="*/ 26 h 821"/>
                <a:gd name="T68" fmla="*/ 307 w 846"/>
                <a:gd name="T69" fmla="*/ 20 h 821"/>
                <a:gd name="T70" fmla="*/ 317 w 846"/>
                <a:gd name="T71" fmla="*/ 14 h 821"/>
                <a:gd name="T72" fmla="*/ 330 w 846"/>
                <a:gd name="T73" fmla="*/ 8 h 821"/>
                <a:gd name="T74" fmla="*/ 344 w 846"/>
                <a:gd name="T75" fmla="*/ 3 h 821"/>
                <a:gd name="T76" fmla="*/ 360 w 846"/>
                <a:gd name="T77" fmla="*/ 0 h 821"/>
                <a:gd name="T78" fmla="*/ 377 w 846"/>
                <a:gd name="T79" fmla="*/ 0 h 8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</a:cxnLst>
              <a:rect l="0" t="0" r="r" b="b"/>
              <a:pathLst>
                <a:path w="846" h="821">
                  <a:moveTo>
                    <a:pt x="377" y="0"/>
                  </a:moveTo>
                  <a:lnTo>
                    <a:pt x="395" y="4"/>
                  </a:lnTo>
                  <a:lnTo>
                    <a:pt x="414" y="12"/>
                  </a:lnTo>
                  <a:lnTo>
                    <a:pt x="435" y="25"/>
                  </a:lnTo>
                  <a:lnTo>
                    <a:pt x="453" y="40"/>
                  </a:lnTo>
                  <a:lnTo>
                    <a:pt x="474" y="57"/>
                  </a:lnTo>
                  <a:lnTo>
                    <a:pt x="498" y="79"/>
                  </a:lnTo>
                  <a:lnTo>
                    <a:pt x="525" y="101"/>
                  </a:lnTo>
                  <a:lnTo>
                    <a:pt x="553" y="125"/>
                  </a:lnTo>
                  <a:lnTo>
                    <a:pt x="583" y="150"/>
                  </a:lnTo>
                  <a:lnTo>
                    <a:pt x="614" y="175"/>
                  </a:lnTo>
                  <a:lnTo>
                    <a:pt x="646" y="201"/>
                  </a:lnTo>
                  <a:lnTo>
                    <a:pt x="676" y="226"/>
                  </a:lnTo>
                  <a:lnTo>
                    <a:pt x="705" y="250"/>
                  </a:lnTo>
                  <a:lnTo>
                    <a:pt x="733" y="274"/>
                  </a:lnTo>
                  <a:lnTo>
                    <a:pt x="758" y="295"/>
                  </a:lnTo>
                  <a:lnTo>
                    <a:pt x="780" y="314"/>
                  </a:lnTo>
                  <a:lnTo>
                    <a:pt x="799" y="330"/>
                  </a:lnTo>
                  <a:lnTo>
                    <a:pt x="819" y="347"/>
                  </a:lnTo>
                  <a:lnTo>
                    <a:pt x="832" y="365"/>
                  </a:lnTo>
                  <a:lnTo>
                    <a:pt x="841" y="381"/>
                  </a:lnTo>
                  <a:lnTo>
                    <a:pt x="845" y="396"/>
                  </a:lnTo>
                  <a:lnTo>
                    <a:pt x="846" y="410"/>
                  </a:lnTo>
                  <a:lnTo>
                    <a:pt x="845" y="423"/>
                  </a:lnTo>
                  <a:lnTo>
                    <a:pt x="842" y="433"/>
                  </a:lnTo>
                  <a:lnTo>
                    <a:pt x="839" y="442"/>
                  </a:lnTo>
                  <a:lnTo>
                    <a:pt x="835" y="449"/>
                  </a:lnTo>
                  <a:lnTo>
                    <a:pt x="833" y="453"/>
                  </a:lnTo>
                  <a:lnTo>
                    <a:pt x="832" y="454"/>
                  </a:lnTo>
                  <a:lnTo>
                    <a:pt x="525" y="821"/>
                  </a:lnTo>
                  <a:lnTo>
                    <a:pt x="0" y="384"/>
                  </a:lnTo>
                  <a:lnTo>
                    <a:pt x="293" y="31"/>
                  </a:lnTo>
                  <a:lnTo>
                    <a:pt x="295" y="30"/>
                  </a:lnTo>
                  <a:lnTo>
                    <a:pt x="300" y="26"/>
                  </a:lnTo>
                  <a:lnTo>
                    <a:pt x="307" y="20"/>
                  </a:lnTo>
                  <a:lnTo>
                    <a:pt x="317" y="14"/>
                  </a:lnTo>
                  <a:lnTo>
                    <a:pt x="330" y="8"/>
                  </a:lnTo>
                  <a:lnTo>
                    <a:pt x="344" y="3"/>
                  </a:lnTo>
                  <a:lnTo>
                    <a:pt x="360" y="0"/>
                  </a:lnTo>
                  <a:lnTo>
                    <a:pt x="377" y="0"/>
                  </a:lnTo>
                  <a:close/>
                </a:path>
              </a:pathLst>
            </a:custGeom>
            <a:solidFill>
              <a:schemeClr val="bg1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" name="フリーフォーム 8">
              <a:extLst>
                <a:ext uri="{FF2B5EF4-FFF2-40B4-BE49-F238E27FC236}">
                  <a16:creationId xmlns:a16="http://schemas.microsoft.com/office/drawing/2014/main" id="{7C7AE5CB-D0CB-4DB8-AA23-49F500BCFA66}"/>
                </a:ext>
              </a:extLst>
            </xdr:cNvPr>
            <xdr:cNvSpPr>
              <a:spLocks/>
            </xdr:cNvSpPr>
          </xdr:nvSpPr>
          <xdr:spPr bwMode="auto">
            <a:xfrm>
              <a:off x="29" y="129"/>
              <a:ext cx="2" cy="2"/>
            </a:xfrm>
            <a:custGeom>
              <a:avLst/>
              <a:gdLst>
                <a:gd name="T0" fmla="*/ 47 w 219"/>
                <a:gd name="T1" fmla="*/ 0 h 232"/>
                <a:gd name="T2" fmla="*/ 219 w 219"/>
                <a:gd name="T3" fmla="*/ 143 h 232"/>
                <a:gd name="T4" fmla="*/ 0 w 219"/>
                <a:gd name="T5" fmla="*/ 232 h 232"/>
                <a:gd name="T6" fmla="*/ 47 w 219"/>
                <a:gd name="T7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19" h="232">
                  <a:moveTo>
                    <a:pt x="47" y="0"/>
                  </a:moveTo>
                  <a:lnTo>
                    <a:pt x="219" y="143"/>
                  </a:lnTo>
                  <a:lnTo>
                    <a:pt x="0" y="232"/>
                  </a:lnTo>
                  <a:lnTo>
                    <a:pt x="47" y="0"/>
                  </a:lnTo>
                  <a:close/>
                </a:path>
              </a:pathLst>
            </a:custGeom>
            <a:solidFill>
              <a:schemeClr val="accent2">
                <a:lumMod val="5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</xdr:grp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1209675</xdr:colOff>
          <xdr:row>1</xdr:row>
          <xdr:rowOff>19050</xdr:rowOff>
        </xdr:from>
        <xdr:to>
          <xdr:col>1</xdr:col>
          <xdr:colOff>1352550</xdr:colOff>
          <xdr:row>1</xdr:row>
          <xdr:rowOff>323850</xdr:rowOff>
        </xdr:to>
        <xdr:sp macro="" textlink="">
          <xdr:nvSpPr>
            <xdr:cNvPr id="22529" name="年スピン" descr="スピン ボタンです。セル C2 のカレンダー年を変更します。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1B80E3EC-5196-4CA5-A1F1-76507A47E5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1219200</xdr:colOff>
          <xdr:row>1</xdr:row>
          <xdr:rowOff>19050</xdr:rowOff>
        </xdr:from>
        <xdr:to>
          <xdr:col>2</xdr:col>
          <xdr:colOff>1362075</xdr:colOff>
          <xdr:row>1</xdr:row>
          <xdr:rowOff>323850</xdr:rowOff>
        </xdr:to>
        <xdr:sp macro="" textlink="">
          <xdr:nvSpPr>
            <xdr:cNvPr id="22530" name="月スピン" descr="スピン ボタンです。セル E2 の月のカレンダーを変更します。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19ED3D55-C800-4E5E-8800-E3AA8B47B2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142875</xdr:colOff>
      <xdr:row>3</xdr:row>
      <xdr:rowOff>76200</xdr:rowOff>
    </xdr:from>
    <xdr:to>
      <xdr:col>0</xdr:col>
      <xdr:colOff>485775</xdr:colOff>
      <xdr:row>3</xdr:row>
      <xdr:rowOff>447675</xdr:rowOff>
    </xdr:to>
    <xdr:grpSp>
      <xdr:nvGrpSpPr>
        <xdr:cNvPr id="4" name="[月のビュー] アイコン" descr="&quot;&quot;" title="カレンダー アイコン">
          <a:extLst>
            <a:ext uri="{FF2B5EF4-FFF2-40B4-BE49-F238E27FC236}">
              <a16:creationId xmlns:a16="http://schemas.microsoft.com/office/drawing/2014/main" id="{56357B20-620C-486E-ADF6-47BBB7DD9016}"/>
            </a:ext>
          </a:extLst>
        </xdr:cNvPr>
        <xdr:cNvGrpSpPr>
          <a:grpSpLocks noChangeAspect="1"/>
        </xdr:cNvGrpSpPr>
      </xdr:nvGrpSpPr>
      <xdr:grpSpPr bwMode="auto">
        <a:xfrm>
          <a:off x="142875" y="368095"/>
          <a:ext cx="342900" cy="371475"/>
          <a:chOff x="26" y="86"/>
          <a:chExt cx="36" cy="39"/>
        </a:xfrm>
      </xdr:grpSpPr>
      <xdr:sp macro="" textlink="">
        <xdr:nvSpPr>
          <xdr:cNvPr id="5" name="正方形/長方形 6">
            <a:extLst>
              <a:ext uri="{FF2B5EF4-FFF2-40B4-BE49-F238E27FC236}">
                <a16:creationId xmlns:a16="http://schemas.microsoft.com/office/drawing/2014/main" id="{44FD0EB6-19A0-471B-950C-D186C0A5194A}"/>
              </a:ext>
            </a:extLst>
          </xdr:cNvPr>
          <xdr:cNvSpPr>
            <a:spLocks noChangeArrowheads="1"/>
          </xdr:cNvSpPr>
        </xdr:nvSpPr>
        <xdr:spPr bwMode="auto">
          <a:xfrm>
            <a:off x="26" y="86"/>
            <a:ext cx="36" cy="3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フリーフォーム 7">
            <a:extLst>
              <a:ext uri="{FF2B5EF4-FFF2-40B4-BE49-F238E27FC236}">
                <a16:creationId xmlns:a16="http://schemas.microsoft.com/office/drawing/2014/main" id="{EB67EEE9-6EBC-4135-BEE4-C5F0859F5B91}"/>
              </a:ext>
            </a:extLst>
          </xdr:cNvPr>
          <xdr:cNvSpPr>
            <a:spLocks/>
          </xdr:cNvSpPr>
        </xdr:nvSpPr>
        <xdr:spPr bwMode="auto">
          <a:xfrm>
            <a:off x="26" y="95"/>
            <a:ext cx="36" cy="30"/>
          </a:xfrm>
          <a:custGeom>
            <a:avLst/>
            <a:gdLst>
              <a:gd name="T0" fmla="*/ 0 w 3024"/>
              <a:gd name="T1" fmla="*/ 0 h 2562"/>
              <a:gd name="T2" fmla="*/ 3024 w 3024"/>
              <a:gd name="T3" fmla="*/ 0 h 2562"/>
              <a:gd name="T4" fmla="*/ 3024 w 3024"/>
              <a:gd name="T5" fmla="*/ 1959 h 2562"/>
              <a:gd name="T6" fmla="*/ 2419 w 3024"/>
              <a:gd name="T7" fmla="*/ 2562 h 2562"/>
              <a:gd name="T8" fmla="*/ 0 w 3024"/>
              <a:gd name="T9" fmla="*/ 2562 h 2562"/>
              <a:gd name="T10" fmla="*/ 0 w 3024"/>
              <a:gd name="T11" fmla="*/ 0 h 25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3024" h="2562">
                <a:moveTo>
                  <a:pt x="0" y="0"/>
                </a:moveTo>
                <a:lnTo>
                  <a:pt x="3024" y="0"/>
                </a:lnTo>
                <a:lnTo>
                  <a:pt x="3024" y="1959"/>
                </a:lnTo>
                <a:lnTo>
                  <a:pt x="2419" y="2562"/>
                </a:lnTo>
                <a:lnTo>
                  <a:pt x="0" y="2562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" name="フリーフォーム 8">
            <a:extLst>
              <a:ext uri="{FF2B5EF4-FFF2-40B4-BE49-F238E27FC236}">
                <a16:creationId xmlns:a16="http://schemas.microsoft.com/office/drawing/2014/main" id="{8EF7C157-A11E-4BA2-B0B7-508F8E5C4757}"/>
              </a:ext>
            </a:extLst>
          </xdr:cNvPr>
          <xdr:cNvSpPr>
            <a:spLocks/>
          </xdr:cNvSpPr>
        </xdr:nvSpPr>
        <xdr:spPr bwMode="auto">
          <a:xfrm>
            <a:off x="55" y="118"/>
            <a:ext cx="7" cy="7"/>
          </a:xfrm>
          <a:custGeom>
            <a:avLst/>
            <a:gdLst>
              <a:gd name="T0" fmla="*/ 0 w 605"/>
              <a:gd name="T1" fmla="*/ 0 h 609"/>
              <a:gd name="T2" fmla="*/ 605 w 605"/>
              <a:gd name="T3" fmla="*/ 0 h 609"/>
              <a:gd name="T4" fmla="*/ 0 w 605"/>
              <a:gd name="T5" fmla="*/ 609 h 609"/>
              <a:gd name="T6" fmla="*/ 0 w 605"/>
              <a:gd name="T7" fmla="*/ 0 h 6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05" h="609">
                <a:moveTo>
                  <a:pt x="0" y="0"/>
                </a:moveTo>
                <a:lnTo>
                  <a:pt x="605" y="0"/>
                </a:lnTo>
                <a:lnTo>
                  <a:pt x="0" y="609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" name="フリーフォーム 9">
            <a:extLst>
              <a:ext uri="{FF2B5EF4-FFF2-40B4-BE49-F238E27FC236}">
                <a16:creationId xmlns:a16="http://schemas.microsoft.com/office/drawing/2014/main" id="{1DE63F18-DBF6-4D5C-A3D9-028F5FF838AD}"/>
              </a:ext>
            </a:extLst>
          </xdr:cNvPr>
          <xdr:cNvSpPr>
            <a:spLocks/>
          </xdr:cNvSpPr>
        </xdr:nvSpPr>
        <xdr:spPr bwMode="auto">
          <a:xfrm>
            <a:off x="26" y="88"/>
            <a:ext cx="36" cy="8"/>
          </a:xfrm>
          <a:custGeom>
            <a:avLst/>
            <a:gdLst>
              <a:gd name="T0" fmla="*/ 151 w 3024"/>
              <a:gd name="T1" fmla="*/ 0 h 671"/>
              <a:gd name="T2" fmla="*/ 2873 w 3024"/>
              <a:gd name="T3" fmla="*/ 0 h 671"/>
              <a:gd name="T4" fmla="*/ 2903 w 3024"/>
              <a:gd name="T5" fmla="*/ 3 h 671"/>
              <a:gd name="T6" fmla="*/ 2931 w 3024"/>
              <a:gd name="T7" fmla="*/ 12 h 671"/>
              <a:gd name="T8" fmla="*/ 2957 w 3024"/>
              <a:gd name="T9" fmla="*/ 26 h 671"/>
              <a:gd name="T10" fmla="*/ 2980 w 3024"/>
              <a:gd name="T11" fmla="*/ 44 h 671"/>
              <a:gd name="T12" fmla="*/ 2998 w 3024"/>
              <a:gd name="T13" fmla="*/ 66 h 671"/>
              <a:gd name="T14" fmla="*/ 3012 w 3024"/>
              <a:gd name="T15" fmla="*/ 92 h 671"/>
              <a:gd name="T16" fmla="*/ 3021 w 3024"/>
              <a:gd name="T17" fmla="*/ 120 h 671"/>
              <a:gd name="T18" fmla="*/ 3024 w 3024"/>
              <a:gd name="T19" fmla="*/ 150 h 671"/>
              <a:gd name="T20" fmla="*/ 3024 w 3024"/>
              <a:gd name="T21" fmla="*/ 671 h 671"/>
              <a:gd name="T22" fmla="*/ 0 w 3024"/>
              <a:gd name="T23" fmla="*/ 671 h 671"/>
              <a:gd name="T24" fmla="*/ 0 w 3024"/>
              <a:gd name="T25" fmla="*/ 150 h 671"/>
              <a:gd name="T26" fmla="*/ 3 w 3024"/>
              <a:gd name="T27" fmla="*/ 120 h 671"/>
              <a:gd name="T28" fmla="*/ 12 w 3024"/>
              <a:gd name="T29" fmla="*/ 92 h 671"/>
              <a:gd name="T30" fmla="*/ 26 w 3024"/>
              <a:gd name="T31" fmla="*/ 66 h 671"/>
              <a:gd name="T32" fmla="*/ 44 w 3024"/>
              <a:gd name="T33" fmla="*/ 44 h 671"/>
              <a:gd name="T34" fmla="*/ 67 w 3024"/>
              <a:gd name="T35" fmla="*/ 26 h 671"/>
              <a:gd name="T36" fmla="*/ 93 w 3024"/>
              <a:gd name="T37" fmla="*/ 12 h 671"/>
              <a:gd name="T38" fmla="*/ 121 w 3024"/>
              <a:gd name="T39" fmla="*/ 3 h 671"/>
              <a:gd name="T40" fmla="*/ 151 w 3024"/>
              <a:gd name="T41" fmla="*/ 0 h 6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3024" h="671">
                <a:moveTo>
                  <a:pt x="151" y="0"/>
                </a:moveTo>
                <a:lnTo>
                  <a:pt x="2873" y="0"/>
                </a:lnTo>
                <a:lnTo>
                  <a:pt x="2903" y="3"/>
                </a:lnTo>
                <a:lnTo>
                  <a:pt x="2931" y="12"/>
                </a:lnTo>
                <a:lnTo>
                  <a:pt x="2957" y="26"/>
                </a:lnTo>
                <a:lnTo>
                  <a:pt x="2980" y="44"/>
                </a:lnTo>
                <a:lnTo>
                  <a:pt x="2998" y="66"/>
                </a:lnTo>
                <a:lnTo>
                  <a:pt x="3012" y="92"/>
                </a:lnTo>
                <a:lnTo>
                  <a:pt x="3021" y="120"/>
                </a:lnTo>
                <a:lnTo>
                  <a:pt x="3024" y="150"/>
                </a:lnTo>
                <a:lnTo>
                  <a:pt x="3024" y="671"/>
                </a:lnTo>
                <a:lnTo>
                  <a:pt x="0" y="671"/>
                </a:lnTo>
                <a:lnTo>
                  <a:pt x="0" y="150"/>
                </a:lnTo>
                <a:lnTo>
                  <a:pt x="3" y="120"/>
                </a:lnTo>
                <a:lnTo>
                  <a:pt x="12" y="92"/>
                </a:lnTo>
                <a:lnTo>
                  <a:pt x="26" y="66"/>
                </a:lnTo>
                <a:lnTo>
                  <a:pt x="44" y="44"/>
                </a:lnTo>
                <a:lnTo>
                  <a:pt x="67" y="26"/>
                </a:lnTo>
                <a:lnTo>
                  <a:pt x="93" y="12"/>
                </a:lnTo>
                <a:lnTo>
                  <a:pt x="121" y="3"/>
                </a:lnTo>
                <a:lnTo>
                  <a:pt x="151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7</xdr:col>
      <xdr:colOff>75876</xdr:colOff>
      <xdr:row>3</xdr:row>
      <xdr:rowOff>101326</xdr:rowOff>
    </xdr:from>
    <xdr:to>
      <xdr:col>7</xdr:col>
      <xdr:colOff>1301172</xdr:colOff>
      <xdr:row>3</xdr:row>
      <xdr:rowOff>439654</xdr:rowOff>
    </xdr:to>
    <xdr:grpSp>
      <xdr:nvGrpSpPr>
        <xdr:cNvPr id="9" name="[週のビュー] ボタン" descr="&quot;&quot;" title="[週のビュー] ナビゲーション ボタン">
          <a:hlinkClick xmlns:r="http://schemas.openxmlformats.org/officeDocument/2006/relationships" r:id="rId1" tooltip="1 週間の課題を表示するには、ここをクリック"/>
          <a:extLst>
            <a:ext uri="{FF2B5EF4-FFF2-40B4-BE49-F238E27FC236}">
              <a16:creationId xmlns:a16="http://schemas.microsoft.com/office/drawing/2014/main" id="{A996E84C-2BB9-4156-92B5-D2E6D4B16502}"/>
            </a:ext>
          </a:extLst>
        </xdr:cNvPr>
        <xdr:cNvGrpSpPr/>
      </xdr:nvGrpSpPr>
      <xdr:grpSpPr>
        <a:xfrm>
          <a:off x="16882892" y="393221"/>
          <a:ext cx="1225296" cy="338328"/>
          <a:chOff x="3016634" y="163354"/>
          <a:chExt cx="1225296" cy="347472"/>
        </a:xfrm>
      </xdr:grpSpPr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812E824C-5064-40A2-9688-302343AB3B3A}"/>
              </a:ext>
            </a:extLst>
          </xdr:cNvPr>
          <xdr:cNvSpPr/>
        </xdr:nvSpPr>
        <xdr:spPr>
          <a:xfrm>
            <a:off x="3016634" y="163354"/>
            <a:ext cx="1225296" cy="347472"/>
          </a:xfrm>
          <a:prstGeom prst="rect">
            <a:avLst/>
          </a:prstGeom>
          <a:solidFill>
            <a:schemeClr val="accent5"/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endParaRPr lang="en-US" altLang="ja-JP" sz="9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 algn="r"/>
            <a:r>
              <a:rPr lang="ja-JP" altLang="en-US" sz="900" b="1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週単位</a:t>
            </a:r>
            <a:endParaRPr lang="en-US" sz="9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  <xdr:grpSp>
        <xdr:nvGrpSpPr>
          <xdr:cNvPr id="11" name="[週のビュー] アイコン">
            <a:extLst>
              <a:ext uri="{FF2B5EF4-FFF2-40B4-BE49-F238E27FC236}">
                <a16:creationId xmlns:a16="http://schemas.microsoft.com/office/drawing/2014/main" id="{B277B61B-5BF6-44CD-8068-7DF1739C3E6E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081338" y="197644"/>
            <a:ext cx="276225" cy="276225"/>
            <a:chOff x="318" y="23"/>
            <a:chExt cx="29" cy="29"/>
          </a:xfrm>
        </xdr:grpSpPr>
        <xdr:sp macro="" textlink="">
          <xdr:nvSpPr>
            <xdr:cNvPr id="12" name="正方形/長方形 4">
              <a:extLst>
                <a:ext uri="{FF2B5EF4-FFF2-40B4-BE49-F238E27FC236}">
                  <a16:creationId xmlns:a16="http://schemas.microsoft.com/office/drawing/2014/main" id="{908AAE53-3B78-417C-AD81-C07EA9FE171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8" y="23"/>
              <a:ext cx="29" cy="29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3" name="フリーフォーム 5">
              <a:extLst>
                <a:ext uri="{FF2B5EF4-FFF2-40B4-BE49-F238E27FC236}">
                  <a16:creationId xmlns:a16="http://schemas.microsoft.com/office/drawing/2014/main" id="{1EC03B61-7EE7-448B-805F-39AEAA5B05C8}"/>
                </a:ext>
              </a:extLst>
            </xdr:cNvPr>
            <xdr:cNvSpPr>
              <a:spLocks/>
            </xdr:cNvSpPr>
          </xdr:nvSpPr>
          <xdr:spPr bwMode="auto">
            <a:xfrm>
              <a:off x="318" y="23"/>
              <a:ext cx="29" cy="29"/>
            </a:xfrm>
            <a:custGeom>
              <a:avLst/>
              <a:gdLst>
                <a:gd name="T0" fmla="*/ 2053 w 3281"/>
                <a:gd name="T1" fmla="*/ 3 h 3281"/>
                <a:gd name="T2" fmla="*/ 2228 w 3281"/>
                <a:gd name="T3" fmla="*/ 27 h 3281"/>
                <a:gd name="T4" fmla="*/ 2395 w 3281"/>
                <a:gd name="T5" fmla="*/ 73 h 3281"/>
                <a:gd name="T6" fmla="*/ 2554 w 3281"/>
                <a:gd name="T7" fmla="*/ 140 h 3281"/>
                <a:gd name="T8" fmla="*/ 2700 w 3281"/>
                <a:gd name="T9" fmla="*/ 225 h 3281"/>
                <a:gd name="T10" fmla="*/ 2833 w 3281"/>
                <a:gd name="T11" fmla="*/ 329 h 3281"/>
                <a:gd name="T12" fmla="*/ 2952 w 3281"/>
                <a:gd name="T13" fmla="*/ 448 h 3281"/>
                <a:gd name="T14" fmla="*/ 3056 w 3281"/>
                <a:gd name="T15" fmla="*/ 581 h 3281"/>
                <a:gd name="T16" fmla="*/ 3141 w 3281"/>
                <a:gd name="T17" fmla="*/ 728 h 3281"/>
                <a:gd name="T18" fmla="*/ 3208 w 3281"/>
                <a:gd name="T19" fmla="*/ 886 h 3281"/>
                <a:gd name="T20" fmla="*/ 3254 w 3281"/>
                <a:gd name="T21" fmla="*/ 1053 h 3281"/>
                <a:gd name="T22" fmla="*/ 3277 w 3281"/>
                <a:gd name="T23" fmla="*/ 1228 h 3281"/>
                <a:gd name="T24" fmla="*/ 3277 w 3281"/>
                <a:gd name="T25" fmla="*/ 1409 h 3281"/>
                <a:gd name="T26" fmla="*/ 3254 w 3281"/>
                <a:gd name="T27" fmla="*/ 1584 h 3281"/>
                <a:gd name="T28" fmla="*/ 3208 w 3281"/>
                <a:gd name="T29" fmla="*/ 1751 h 3281"/>
                <a:gd name="T30" fmla="*/ 3141 w 3281"/>
                <a:gd name="T31" fmla="*/ 1909 h 3281"/>
                <a:gd name="T32" fmla="*/ 3056 w 3281"/>
                <a:gd name="T33" fmla="*/ 2055 h 3281"/>
                <a:gd name="T34" fmla="*/ 2952 w 3281"/>
                <a:gd name="T35" fmla="*/ 2189 h 3281"/>
                <a:gd name="T36" fmla="*/ 2833 w 3281"/>
                <a:gd name="T37" fmla="*/ 2308 h 3281"/>
                <a:gd name="T38" fmla="*/ 2700 w 3281"/>
                <a:gd name="T39" fmla="*/ 2411 h 3281"/>
                <a:gd name="T40" fmla="*/ 2554 w 3281"/>
                <a:gd name="T41" fmla="*/ 2497 h 3281"/>
                <a:gd name="T42" fmla="*/ 2395 w 3281"/>
                <a:gd name="T43" fmla="*/ 2564 h 3281"/>
                <a:gd name="T44" fmla="*/ 2228 w 3281"/>
                <a:gd name="T45" fmla="*/ 2610 h 3281"/>
                <a:gd name="T46" fmla="*/ 2053 w 3281"/>
                <a:gd name="T47" fmla="*/ 2633 h 3281"/>
                <a:gd name="T48" fmla="*/ 1875 w 3281"/>
                <a:gd name="T49" fmla="*/ 2634 h 3281"/>
                <a:gd name="T50" fmla="*/ 1704 w 3281"/>
                <a:gd name="T51" fmla="*/ 2611 h 3281"/>
                <a:gd name="T52" fmla="*/ 1542 w 3281"/>
                <a:gd name="T53" fmla="*/ 2567 h 3281"/>
                <a:gd name="T54" fmla="*/ 1389 w 3281"/>
                <a:gd name="T55" fmla="*/ 2504 h 3281"/>
                <a:gd name="T56" fmla="*/ 1245 w 3281"/>
                <a:gd name="T57" fmla="*/ 2422 h 3281"/>
                <a:gd name="T58" fmla="*/ 271 w 3281"/>
                <a:gd name="T59" fmla="*/ 3281 h 3281"/>
                <a:gd name="T60" fmla="*/ 906 w 3281"/>
                <a:gd name="T61" fmla="*/ 2104 h 3281"/>
                <a:gd name="T62" fmla="*/ 816 w 3281"/>
                <a:gd name="T63" fmla="*/ 1966 h 3281"/>
                <a:gd name="T64" fmla="*/ 743 w 3281"/>
                <a:gd name="T65" fmla="*/ 1817 h 3281"/>
                <a:gd name="T66" fmla="*/ 689 w 3281"/>
                <a:gd name="T67" fmla="*/ 1659 h 3281"/>
                <a:gd name="T68" fmla="*/ 656 w 3281"/>
                <a:gd name="T69" fmla="*/ 1492 h 3281"/>
                <a:gd name="T70" fmla="*/ 645 w 3281"/>
                <a:gd name="T71" fmla="*/ 1318 h 3281"/>
                <a:gd name="T72" fmla="*/ 657 w 3281"/>
                <a:gd name="T73" fmla="*/ 1139 h 3281"/>
                <a:gd name="T74" fmla="*/ 692 w 3281"/>
                <a:gd name="T75" fmla="*/ 968 h 3281"/>
                <a:gd name="T76" fmla="*/ 748 w 3281"/>
                <a:gd name="T77" fmla="*/ 806 h 3281"/>
                <a:gd name="T78" fmla="*/ 824 w 3281"/>
                <a:gd name="T79" fmla="*/ 653 h 3281"/>
                <a:gd name="T80" fmla="*/ 920 w 3281"/>
                <a:gd name="T81" fmla="*/ 513 h 3281"/>
                <a:gd name="T82" fmla="*/ 1031 w 3281"/>
                <a:gd name="T83" fmla="*/ 387 h 3281"/>
                <a:gd name="T84" fmla="*/ 1157 w 3281"/>
                <a:gd name="T85" fmla="*/ 276 h 3281"/>
                <a:gd name="T86" fmla="*/ 1297 w 3281"/>
                <a:gd name="T87" fmla="*/ 180 h 3281"/>
                <a:gd name="T88" fmla="*/ 1450 w 3281"/>
                <a:gd name="T89" fmla="*/ 104 h 3281"/>
                <a:gd name="T90" fmla="*/ 1612 w 3281"/>
                <a:gd name="T91" fmla="*/ 47 h 3281"/>
                <a:gd name="T92" fmla="*/ 1784 w 3281"/>
                <a:gd name="T93" fmla="*/ 12 h 3281"/>
                <a:gd name="T94" fmla="*/ 1963 w 3281"/>
                <a:gd name="T95" fmla="*/ 0 h 328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</a:cxnLst>
              <a:rect l="0" t="0" r="r" b="b"/>
              <a:pathLst>
                <a:path w="3281" h="3281">
                  <a:moveTo>
                    <a:pt x="1963" y="0"/>
                  </a:moveTo>
                  <a:lnTo>
                    <a:pt x="2053" y="3"/>
                  </a:lnTo>
                  <a:lnTo>
                    <a:pt x="2142" y="12"/>
                  </a:lnTo>
                  <a:lnTo>
                    <a:pt x="2228" y="27"/>
                  </a:lnTo>
                  <a:lnTo>
                    <a:pt x="2313" y="47"/>
                  </a:lnTo>
                  <a:lnTo>
                    <a:pt x="2395" y="73"/>
                  </a:lnTo>
                  <a:lnTo>
                    <a:pt x="2475" y="104"/>
                  </a:lnTo>
                  <a:lnTo>
                    <a:pt x="2554" y="140"/>
                  </a:lnTo>
                  <a:lnTo>
                    <a:pt x="2628" y="180"/>
                  </a:lnTo>
                  <a:lnTo>
                    <a:pt x="2700" y="225"/>
                  </a:lnTo>
                  <a:lnTo>
                    <a:pt x="2768" y="276"/>
                  </a:lnTo>
                  <a:lnTo>
                    <a:pt x="2833" y="329"/>
                  </a:lnTo>
                  <a:lnTo>
                    <a:pt x="2894" y="387"/>
                  </a:lnTo>
                  <a:lnTo>
                    <a:pt x="2952" y="448"/>
                  </a:lnTo>
                  <a:lnTo>
                    <a:pt x="3005" y="513"/>
                  </a:lnTo>
                  <a:lnTo>
                    <a:pt x="3056" y="581"/>
                  </a:lnTo>
                  <a:lnTo>
                    <a:pt x="3101" y="653"/>
                  </a:lnTo>
                  <a:lnTo>
                    <a:pt x="3141" y="728"/>
                  </a:lnTo>
                  <a:lnTo>
                    <a:pt x="3177" y="806"/>
                  </a:lnTo>
                  <a:lnTo>
                    <a:pt x="3208" y="886"/>
                  </a:lnTo>
                  <a:lnTo>
                    <a:pt x="3234" y="968"/>
                  </a:lnTo>
                  <a:lnTo>
                    <a:pt x="3254" y="1053"/>
                  </a:lnTo>
                  <a:lnTo>
                    <a:pt x="3269" y="1139"/>
                  </a:lnTo>
                  <a:lnTo>
                    <a:pt x="3277" y="1228"/>
                  </a:lnTo>
                  <a:lnTo>
                    <a:pt x="3281" y="1318"/>
                  </a:lnTo>
                  <a:lnTo>
                    <a:pt x="3277" y="1409"/>
                  </a:lnTo>
                  <a:lnTo>
                    <a:pt x="3269" y="1497"/>
                  </a:lnTo>
                  <a:lnTo>
                    <a:pt x="3254" y="1584"/>
                  </a:lnTo>
                  <a:lnTo>
                    <a:pt x="3234" y="1669"/>
                  </a:lnTo>
                  <a:lnTo>
                    <a:pt x="3208" y="1751"/>
                  </a:lnTo>
                  <a:lnTo>
                    <a:pt x="3177" y="1831"/>
                  </a:lnTo>
                  <a:lnTo>
                    <a:pt x="3141" y="1909"/>
                  </a:lnTo>
                  <a:lnTo>
                    <a:pt x="3101" y="1984"/>
                  </a:lnTo>
                  <a:lnTo>
                    <a:pt x="3056" y="2055"/>
                  </a:lnTo>
                  <a:lnTo>
                    <a:pt x="3005" y="2124"/>
                  </a:lnTo>
                  <a:lnTo>
                    <a:pt x="2952" y="2189"/>
                  </a:lnTo>
                  <a:lnTo>
                    <a:pt x="2894" y="2250"/>
                  </a:lnTo>
                  <a:lnTo>
                    <a:pt x="2833" y="2308"/>
                  </a:lnTo>
                  <a:lnTo>
                    <a:pt x="2768" y="2361"/>
                  </a:lnTo>
                  <a:lnTo>
                    <a:pt x="2700" y="2411"/>
                  </a:lnTo>
                  <a:lnTo>
                    <a:pt x="2628" y="2457"/>
                  </a:lnTo>
                  <a:lnTo>
                    <a:pt x="2554" y="2497"/>
                  </a:lnTo>
                  <a:lnTo>
                    <a:pt x="2475" y="2533"/>
                  </a:lnTo>
                  <a:lnTo>
                    <a:pt x="2395" y="2564"/>
                  </a:lnTo>
                  <a:lnTo>
                    <a:pt x="2313" y="2589"/>
                  </a:lnTo>
                  <a:lnTo>
                    <a:pt x="2228" y="2610"/>
                  </a:lnTo>
                  <a:lnTo>
                    <a:pt x="2142" y="2624"/>
                  </a:lnTo>
                  <a:lnTo>
                    <a:pt x="2053" y="2633"/>
                  </a:lnTo>
                  <a:lnTo>
                    <a:pt x="1963" y="2636"/>
                  </a:lnTo>
                  <a:lnTo>
                    <a:pt x="1875" y="2634"/>
                  </a:lnTo>
                  <a:lnTo>
                    <a:pt x="1789" y="2625"/>
                  </a:lnTo>
                  <a:lnTo>
                    <a:pt x="1704" y="2611"/>
                  </a:lnTo>
                  <a:lnTo>
                    <a:pt x="1622" y="2592"/>
                  </a:lnTo>
                  <a:lnTo>
                    <a:pt x="1542" y="2567"/>
                  </a:lnTo>
                  <a:lnTo>
                    <a:pt x="1464" y="2538"/>
                  </a:lnTo>
                  <a:lnTo>
                    <a:pt x="1389" y="2504"/>
                  </a:lnTo>
                  <a:lnTo>
                    <a:pt x="1315" y="2465"/>
                  </a:lnTo>
                  <a:lnTo>
                    <a:pt x="1245" y="2422"/>
                  </a:lnTo>
                  <a:lnTo>
                    <a:pt x="1177" y="2375"/>
                  </a:lnTo>
                  <a:lnTo>
                    <a:pt x="271" y="3281"/>
                  </a:lnTo>
                  <a:lnTo>
                    <a:pt x="0" y="3010"/>
                  </a:lnTo>
                  <a:lnTo>
                    <a:pt x="906" y="2104"/>
                  </a:lnTo>
                  <a:lnTo>
                    <a:pt x="859" y="2036"/>
                  </a:lnTo>
                  <a:lnTo>
                    <a:pt x="816" y="1966"/>
                  </a:lnTo>
                  <a:lnTo>
                    <a:pt x="777" y="1892"/>
                  </a:lnTo>
                  <a:lnTo>
                    <a:pt x="743" y="1817"/>
                  </a:lnTo>
                  <a:lnTo>
                    <a:pt x="714" y="1739"/>
                  </a:lnTo>
                  <a:lnTo>
                    <a:pt x="689" y="1659"/>
                  </a:lnTo>
                  <a:lnTo>
                    <a:pt x="670" y="1576"/>
                  </a:lnTo>
                  <a:lnTo>
                    <a:pt x="656" y="1492"/>
                  </a:lnTo>
                  <a:lnTo>
                    <a:pt x="648" y="1406"/>
                  </a:lnTo>
                  <a:lnTo>
                    <a:pt x="645" y="1318"/>
                  </a:lnTo>
                  <a:lnTo>
                    <a:pt x="648" y="1228"/>
                  </a:lnTo>
                  <a:lnTo>
                    <a:pt x="657" y="1139"/>
                  </a:lnTo>
                  <a:lnTo>
                    <a:pt x="671" y="1053"/>
                  </a:lnTo>
                  <a:lnTo>
                    <a:pt x="692" y="968"/>
                  </a:lnTo>
                  <a:lnTo>
                    <a:pt x="717" y="886"/>
                  </a:lnTo>
                  <a:lnTo>
                    <a:pt x="748" y="806"/>
                  </a:lnTo>
                  <a:lnTo>
                    <a:pt x="784" y="728"/>
                  </a:lnTo>
                  <a:lnTo>
                    <a:pt x="824" y="653"/>
                  </a:lnTo>
                  <a:lnTo>
                    <a:pt x="870" y="581"/>
                  </a:lnTo>
                  <a:lnTo>
                    <a:pt x="920" y="513"/>
                  </a:lnTo>
                  <a:lnTo>
                    <a:pt x="973" y="448"/>
                  </a:lnTo>
                  <a:lnTo>
                    <a:pt x="1031" y="387"/>
                  </a:lnTo>
                  <a:lnTo>
                    <a:pt x="1092" y="329"/>
                  </a:lnTo>
                  <a:lnTo>
                    <a:pt x="1157" y="276"/>
                  </a:lnTo>
                  <a:lnTo>
                    <a:pt x="1226" y="225"/>
                  </a:lnTo>
                  <a:lnTo>
                    <a:pt x="1297" y="180"/>
                  </a:lnTo>
                  <a:lnTo>
                    <a:pt x="1372" y="140"/>
                  </a:lnTo>
                  <a:lnTo>
                    <a:pt x="1450" y="104"/>
                  </a:lnTo>
                  <a:lnTo>
                    <a:pt x="1530" y="73"/>
                  </a:lnTo>
                  <a:lnTo>
                    <a:pt x="1612" y="47"/>
                  </a:lnTo>
                  <a:lnTo>
                    <a:pt x="1697" y="27"/>
                  </a:lnTo>
                  <a:lnTo>
                    <a:pt x="1784" y="12"/>
                  </a:lnTo>
                  <a:lnTo>
                    <a:pt x="1872" y="3"/>
                  </a:lnTo>
                  <a:lnTo>
                    <a:pt x="1963" y="0"/>
                  </a:lnTo>
                  <a:close/>
                </a:path>
              </a:pathLst>
            </a:custGeom>
            <a:solidFill>
              <a:schemeClr val="accent5">
                <a:lumMod val="40000"/>
                <a:lumOff val="6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4" name="フリーフォーム 6">
              <a:extLst>
                <a:ext uri="{FF2B5EF4-FFF2-40B4-BE49-F238E27FC236}">
                  <a16:creationId xmlns:a16="http://schemas.microsoft.com/office/drawing/2014/main" id="{04712DBB-4D0C-4BB6-B1EC-84F71FA80D13}"/>
                </a:ext>
              </a:extLst>
            </xdr:cNvPr>
            <xdr:cNvSpPr>
              <a:spLocks/>
            </xdr:cNvSpPr>
          </xdr:nvSpPr>
          <xdr:spPr bwMode="auto">
            <a:xfrm>
              <a:off x="326" y="26"/>
              <a:ext cx="18" cy="18"/>
            </a:xfrm>
            <a:custGeom>
              <a:avLst/>
              <a:gdLst>
                <a:gd name="T0" fmla="*/ 1102 w 2043"/>
                <a:gd name="T1" fmla="*/ 3 h 2043"/>
                <a:gd name="T2" fmla="*/ 1256 w 2043"/>
                <a:gd name="T3" fmla="*/ 27 h 2043"/>
                <a:gd name="T4" fmla="*/ 1402 w 2043"/>
                <a:gd name="T5" fmla="*/ 73 h 2043"/>
                <a:gd name="T6" fmla="*/ 1537 w 2043"/>
                <a:gd name="T7" fmla="*/ 139 h 2043"/>
                <a:gd name="T8" fmla="*/ 1661 w 2043"/>
                <a:gd name="T9" fmla="*/ 224 h 2043"/>
                <a:gd name="T10" fmla="*/ 1770 w 2043"/>
                <a:gd name="T11" fmla="*/ 326 h 2043"/>
                <a:gd name="T12" fmla="*/ 1863 w 2043"/>
                <a:gd name="T13" fmla="*/ 442 h 2043"/>
                <a:gd name="T14" fmla="*/ 1939 w 2043"/>
                <a:gd name="T15" fmla="*/ 573 h 2043"/>
                <a:gd name="T16" fmla="*/ 1995 w 2043"/>
                <a:gd name="T17" fmla="*/ 713 h 2043"/>
                <a:gd name="T18" fmla="*/ 2031 w 2043"/>
                <a:gd name="T19" fmla="*/ 863 h 2043"/>
                <a:gd name="T20" fmla="*/ 2043 w 2043"/>
                <a:gd name="T21" fmla="*/ 1021 h 2043"/>
                <a:gd name="T22" fmla="*/ 2031 w 2043"/>
                <a:gd name="T23" fmla="*/ 1180 h 2043"/>
                <a:gd name="T24" fmla="*/ 1995 w 2043"/>
                <a:gd name="T25" fmla="*/ 1330 h 2043"/>
                <a:gd name="T26" fmla="*/ 1939 w 2043"/>
                <a:gd name="T27" fmla="*/ 1470 h 2043"/>
                <a:gd name="T28" fmla="*/ 1863 w 2043"/>
                <a:gd name="T29" fmla="*/ 1600 h 2043"/>
                <a:gd name="T30" fmla="*/ 1770 w 2043"/>
                <a:gd name="T31" fmla="*/ 1717 h 2043"/>
                <a:gd name="T32" fmla="*/ 1661 w 2043"/>
                <a:gd name="T33" fmla="*/ 1819 h 2043"/>
                <a:gd name="T34" fmla="*/ 1537 w 2043"/>
                <a:gd name="T35" fmla="*/ 1903 h 2043"/>
                <a:gd name="T36" fmla="*/ 1402 w 2043"/>
                <a:gd name="T37" fmla="*/ 1970 h 2043"/>
                <a:gd name="T38" fmla="*/ 1256 w 2043"/>
                <a:gd name="T39" fmla="*/ 2016 h 2043"/>
                <a:gd name="T40" fmla="*/ 1102 w 2043"/>
                <a:gd name="T41" fmla="*/ 2040 h 2043"/>
                <a:gd name="T42" fmla="*/ 941 w 2043"/>
                <a:gd name="T43" fmla="*/ 2040 h 2043"/>
                <a:gd name="T44" fmla="*/ 787 w 2043"/>
                <a:gd name="T45" fmla="*/ 2016 h 2043"/>
                <a:gd name="T46" fmla="*/ 642 w 2043"/>
                <a:gd name="T47" fmla="*/ 1970 h 2043"/>
                <a:gd name="T48" fmla="*/ 506 w 2043"/>
                <a:gd name="T49" fmla="*/ 1903 h 2043"/>
                <a:gd name="T50" fmla="*/ 382 w 2043"/>
                <a:gd name="T51" fmla="*/ 1819 h 2043"/>
                <a:gd name="T52" fmla="*/ 273 w 2043"/>
                <a:gd name="T53" fmla="*/ 1717 h 2043"/>
                <a:gd name="T54" fmla="*/ 180 w 2043"/>
                <a:gd name="T55" fmla="*/ 1600 h 2043"/>
                <a:gd name="T56" fmla="*/ 104 w 2043"/>
                <a:gd name="T57" fmla="*/ 1470 h 2043"/>
                <a:gd name="T58" fmla="*/ 47 w 2043"/>
                <a:gd name="T59" fmla="*/ 1330 h 2043"/>
                <a:gd name="T60" fmla="*/ 12 w 2043"/>
                <a:gd name="T61" fmla="*/ 1180 h 2043"/>
                <a:gd name="T62" fmla="*/ 0 w 2043"/>
                <a:gd name="T63" fmla="*/ 1021 h 2043"/>
                <a:gd name="T64" fmla="*/ 12 w 2043"/>
                <a:gd name="T65" fmla="*/ 863 h 2043"/>
                <a:gd name="T66" fmla="*/ 47 w 2043"/>
                <a:gd name="T67" fmla="*/ 713 h 2043"/>
                <a:gd name="T68" fmla="*/ 104 w 2043"/>
                <a:gd name="T69" fmla="*/ 573 h 2043"/>
                <a:gd name="T70" fmla="*/ 180 w 2043"/>
                <a:gd name="T71" fmla="*/ 442 h 2043"/>
                <a:gd name="T72" fmla="*/ 273 w 2043"/>
                <a:gd name="T73" fmla="*/ 326 h 2043"/>
                <a:gd name="T74" fmla="*/ 382 w 2043"/>
                <a:gd name="T75" fmla="*/ 224 h 2043"/>
                <a:gd name="T76" fmla="*/ 506 w 2043"/>
                <a:gd name="T77" fmla="*/ 139 h 2043"/>
                <a:gd name="T78" fmla="*/ 642 w 2043"/>
                <a:gd name="T79" fmla="*/ 73 h 2043"/>
                <a:gd name="T80" fmla="*/ 787 w 2043"/>
                <a:gd name="T81" fmla="*/ 27 h 2043"/>
                <a:gd name="T82" fmla="*/ 941 w 2043"/>
                <a:gd name="T83" fmla="*/ 3 h 20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</a:cxnLst>
              <a:rect l="0" t="0" r="r" b="b"/>
              <a:pathLst>
                <a:path w="2043" h="2043">
                  <a:moveTo>
                    <a:pt x="1022" y="0"/>
                  </a:moveTo>
                  <a:lnTo>
                    <a:pt x="1102" y="3"/>
                  </a:lnTo>
                  <a:lnTo>
                    <a:pt x="1180" y="12"/>
                  </a:lnTo>
                  <a:lnTo>
                    <a:pt x="1256" y="27"/>
                  </a:lnTo>
                  <a:lnTo>
                    <a:pt x="1330" y="48"/>
                  </a:lnTo>
                  <a:lnTo>
                    <a:pt x="1402" y="73"/>
                  </a:lnTo>
                  <a:lnTo>
                    <a:pt x="1471" y="104"/>
                  </a:lnTo>
                  <a:lnTo>
                    <a:pt x="1537" y="139"/>
                  </a:lnTo>
                  <a:lnTo>
                    <a:pt x="1601" y="180"/>
                  </a:lnTo>
                  <a:lnTo>
                    <a:pt x="1661" y="224"/>
                  </a:lnTo>
                  <a:lnTo>
                    <a:pt x="1717" y="273"/>
                  </a:lnTo>
                  <a:lnTo>
                    <a:pt x="1770" y="326"/>
                  </a:lnTo>
                  <a:lnTo>
                    <a:pt x="1819" y="382"/>
                  </a:lnTo>
                  <a:lnTo>
                    <a:pt x="1863" y="442"/>
                  </a:lnTo>
                  <a:lnTo>
                    <a:pt x="1904" y="506"/>
                  </a:lnTo>
                  <a:lnTo>
                    <a:pt x="1939" y="573"/>
                  </a:lnTo>
                  <a:lnTo>
                    <a:pt x="1970" y="642"/>
                  </a:lnTo>
                  <a:lnTo>
                    <a:pt x="1995" y="713"/>
                  </a:lnTo>
                  <a:lnTo>
                    <a:pt x="2016" y="787"/>
                  </a:lnTo>
                  <a:lnTo>
                    <a:pt x="2031" y="863"/>
                  </a:lnTo>
                  <a:lnTo>
                    <a:pt x="2040" y="941"/>
                  </a:lnTo>
                  <a:lnTo>
                    <a:pt x="2043" y="1021"/>
                  </a:lnTo>
                  <a:lnTo>
                    <a:pt x="2040" y="1102"/>
                  </a:lnTo>
                  <a:lnTo>
                    <a:pt x="2031" y="1180"/>
                  </a:lnTo>
                  <a:lnTo>
                    <a:pt x="2016" y="1256"/>
                  </a:lnTo>
                  <a:lnTo>
                    <a:pt x="1995" y="1330"/>
                  </a:lnTo>
                  <a:lnTo>
                    <a:pt x="1970" y="1401"/>
                  </a:lnTo>
                  <a:lnTo>
                    <a:pt x="1939" y="1470"/>
                  </a:lnTo>
                  <a:lnTo>
                    <a:pt x="1904" y="1537"/>
                  </a:lnTo>
                  <a:lnTo>
                    <a:pt x="1863" y="1600"/>
                  </a:lnTo>
                  <a:lnTo>
                    <a:pt x="1819" y="1661"/>
                  </a:lnTo>
                  <a:lnTo>
                    <a:pt x="1770" y="1717"/>
                  </a:lnTo>
                  <a:lnTo>
                    <a:pt x="1717" y="1770"/>
                  </a:lnTo>
                  <a:lnTo>
                    <a:pt x="1661" y="1819"/>
                  </a:lnTo>
                  <a:lnTo>
                    <a:pt x="1601" y="1863"/>
                  </a:lnTo>
                  <a:lnTo>
                    <a:pt x="1537" y="1903"/>
                  </a:lnTo>
                  <a:lnTo>
                    <a:pt x="1471" y="1939"/>
                  </a:lnTo>
                  <a:lnTo>
                    <a:pt x="1402" y="1970"/>
                  </a:lnTo>
                  <a:lnTo>
                    <a:pt x="1330" y="1995"/>
                  </a:lnTo>
                  <a:lnTo>
                    <a:pt x="1256" y="2016"/>
                  </a:lnTo>
                  <a:lnTo>
                    <a:pt x="1180" y="2031"/>
                  </a:lnTo>
                  <a:lnTo>
                    <a:pt x="1102" y="2040"/>
                  </a:lnTo>
                  <a:lnTo>
                    <a:pt x="1022" y="2043"/>
                  </a:lnTo>
                  <a:lnTo>
                    <a:pt x="941" y="2040"/>
                  </a:lnTo>
                  <a:lnTo>
                    <a:pt x="863" y="2031"/>
                  </a:lnTo>
                  <a:lnTo>
                    <a:pt x="787" y="2016"/>
                  </a:lnTo>
                  <a:lnTo>
                    <a:pt x="713" y="1995"/>
                  </a:lnTo>
                  <a:lnTo>
                    <a:pt x="642" y="1970"/>
                  </a:lnTo>
                  <a:lnTo>
                    <a:pt x="573" y="1939"/>
                  </a:lnTo>
                  <a:lnTo>
                    <a:pt x="506" y="1903"/>
                  </a:lnTo>
                  <a:lnTo>
                    <a:pt x="443" y="1863"/>
                  </a:lnTo>
                  <a:lnTo>
                    <a:pt x="382" y="1819"/>
                  </a:lnTo>
                  <a:lnTo>
                    <a:pt x="326" y="1770"/>
                  </a:lnTo>
                  <a:lnTo>
                    <a:pt x="273" y="1717"/>
                  </a:lnTo>
                  <a:lnTo>
                    <a:pt x="224" y="1661"/>
                  </a:lnTo>
                  <a:lnTo>
                    <a:pt x="180" y="1600"/>
                  </a:lnTo>
                  <a:lnTo>
                    <a:pt x="139" y="1537"/>
                  </a:lnTo>
                  <a:lnTo>
                    <a:pt x="104" y="1470"/>
                  </a:lnTo>
                  <a:lnTo>
                    <a:pt x="73" y="1401"/>
                  </a:lnTo>
                  <a:lnTo>
                    <a:pt x="47" y="1330"/>
                  </a:lnTo>
                  <a:lnTo>
                    <a:pt x="27" y="1256"/>
                  </a:lnTo>
                  <a:lnTo>
                    <a:pt x="12" y="1180"/>
                  </a:lnTo>
                  <a:lnTo>
                    <a:pt x="3" y="1102"/>
                  </a:lnTo>
                  <a:lnTo>
                    <a:pt x="0" y="1021"/>
                  </a:lnTo>
                  <a:lnTo>
                    <a:pt x="3" y="941"/>
                  </a:lnTo>
                  <a:lnTo>
                    <a:pt x="12" y="863"/>
                  </a:lnTo>
                  <a:lnTo>
                    <a:pt x="27" y="787"/>
                  </a:lnTo>
                  <a:lnTo>
                    <a:pt x="47" y="713"/>
                  </a:lnTo>
                  <a:lnTo>
                    <a:pt x="73" y="642"/>
                  </a:lnTo>
                  <a:lnTo>
                    <a:pt x="104" y="573"/>
                  </a:lnTo>
                  <a:lnTo>
                    <a:pt x="139" y="506"/>
                  </a:lnTo>
                  <a:lnTo>
                    <a:pt x="180" y="442"/>
                  </a:lnTo>
                  <a:lnTo>
                    <a:pt x="224" y="382"/>
                  </a:lnTo>
                  <a:lnTo>
                    <a:pt x="273" y="326"/>
                  </a:lnTo>
                  <a:lnTo>
                    <a:pt x="326" y="273"/>
                  </a:lnTo>
                  <a:lnTo>
                    <a:pt x="382" y="224"/>
                  </a:lnTo>
                  <a:lnTo>
                    <a:pt x="443" y="180"/>
                  </a:lnTo>
                  <a:lnTo>
                    <a:pt x="506" y="139"/>
                  </a:lnTo>
                  <a:lnTo>
                    <a:pt x="573" y="104"/>
                  </a:lnTo>
                  <a:lnTo>
                    <a:pt x="642" y="73"/>
                  </a:lnTo>
                  <a:lnTo>
                    <a:pt x="713" y="48"/>
                  </a:lnTo>
                  <a:lnTo>
                    <a:pt x="787" y="27"/>
                  </a:lnTo>
                  <a:lnTo>
                    <a:pt x="863" y="12"/>
                  </a:lnTo>
                  <a:lnTo>
                    <a:pt x="941" y="3"/>
                  </a:lnTo>
                  <a:lnTo>
                    <a:pt x="1022" y="0"/>
                  </a:lnTo>
                  <a:close/>
                </a:path>
              </a:pathLst>
            </a:custGeom>
            <a:solidFill>
              <a:schemeClr val="bg1"/>
            </a:solidFill>
            <a:ln w="0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5" name="フリーフォーム 7">
              <a:extLst>
                <a:ext uri="{FF2B5EF4-FFF2-40B4-BE49-F238E27FC236}">
                  <a16:creationId xmlns:a16="http://schemas.microsoft.com/office/drawing/2014/main" id="{1C619E1D-2F9B-4FB4-AC18-E41D1A0C2507}"/>
                </a:ext>
              </a:extLst>
            </xdr:cNvPr>
            <xdr:cNvSpPr>
              <a:spLocks/>
            </xdr:cNvSpPr>
          </xdr:nvSpPr>
          <xdr:spPr bwMode="auto">
            <a:xfrm>
              <a:off x="329" y="32"/>
              <a:ext cx="4" cy="12"/>
            </a:xfrm>
            <a:custGeom>
              <a:avLst/>
              <a:gdLst>
                <a:gd name="T0" fmla="*/ 321 w 482"/>
                <a:gd name="T1" fmla="*/ 0 h 1315"/>
                <a:gd name="T2" fmla="*/ 482 w 482"/>
                <a:gd name="T3" fmla="*/ 0 h 1315"/>
                <a:gd name="T4" fmla="*/ 482 w 482"/>
                <a:gd name="T5" fmla="*/ 1315 h 1315"/>
                <a:gd name="T6" fmla="*/ 414 w 482"/>
                <a:gd name="T7" fmla="*/ 1298 h 1315"/>
                <a:gd name="T8" fmla="*/ 347 w 482"/>
                <a:gd name="T9" fmla="*/ 1277 h 1315"/>
                <a:gd name="T10" fmla="*/ 282 w 482"/>
                <a:gd name="T11" fmla="*/ 1251 h 1315"/>
                <a:gd name="T12" fmla="*/ 282 w 482"/>
                <a:gd name="T13" fmla="*/ 360 h 1315"/>
                <a:gd name="T14" fmla="*/ 0 w 482"/>
                <a:gd name="T15" fmla="*/ 360 h 1315"/>
                <a:gd name="T16" fmla="*/ 0 w 482"/>
                <a:gd name="T17" fmla="*/ 217 h 1315"/>
                <a:gd name="T18" fmla="*/ 51 w 482"/>
                <a:gd name="T19" fmla="*/ 216 h 1315"/>
                <a:gd name="T20" fmla="*/ 97 w 482"/>
                <a:gd name="T21" fmla="*/ 212 h 1315"/>
                <a:gd name="T22" fmla="*/ 139 w 482"/>
                <a:gd name="T23" fmla="*/ 205 h 1315"/>
                <a:gd name="T24" fmla="*/ 176 w 482"/>
                <a:gd name="T25" fmla="*/ 197 h 1315"/>
                <a:gd name="T26" fmla="*/ 208 w 482"/>
                <a:gd name="T27" fmla="*/ 185 h 1315"/>
                <a:gd name="T28" fmla="*/ 236 w 482"/>
                <a:gd name="T29" fmla="*/ 172 h 1315"/>
                <a:gd name="T30" fmla="*/ 256 w 482"/>
                <a:gd name="T31" fmla="*/ 157 h 1315"/>
                <a:gd name="T32" fmla="*/ 273 w 482"/>
                <a:gd name="T33" fmla="*/ 139 h 1315"/>
                <a:gd name="T34" fmla="*/ 288 w 482"/>
                <a:gd name="T35" fmla="*/ 118 h 1315"/>
                <a:gd name="T36" fmla="*/ 300 w 482"/>
                <a:gd name="T37" fmla="*/ 93 h 1315"/>
                <a:gd name="T38" fmla="*/ 310 w 482"/>
                <a:gd name="T39" fmla="*/ 66 h 1315"/>
                <a:gd name="T40" fmla="*/ 317 w 482"/>
                <a:gd name="T41" fmla="*/ 34 h 1315"/>
                <a:gd name="T42" fmla="*/ 321 w 482"/>
                <a:gd name="T43" fmla="*/ 0 h 13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</a:cxnLst>
              <a:rect l="0" t="0" r="r" b="b"/>
              <a:pathLst>
                <a:path w="482" h="1315">
                  <a:moveTo>
                    <a:pt x="321" y="0"/>
                  </a:moveTo>
                  <a:lnTo>
                    <a:pt x="482" y="0"/>
                  </a:lnTo>
                  <a:lnTo>
                    <a:pt x="482" y="1315"/>
                  </a:lnTo>
                  <a:lnTo>
                    <a:pt x="414" y="1298"/>
                  </a:lnTo>
                  <a:lnTo>
                    <a:pt x="347" y="1277"/>
                  </a:lnTo>
                  <a:lnTo>
                    <a:pt x="282" y="1251"/>
                  </a:lnTo>
                  <a:lnTo>
                    <a:pt x="282" y="360"/>
                  </a:lnTo>
                  <a:lnTo>
                    <a:pt x="0" y="360"/>
                  </a:lnTo>
                  <a:lnTo>
                    <a:pt x="0" y="217"/>
                  </a:lnTo>
                  <a:lnTo>
                    <a:pt x="51" y="216"/>
                  </a:lnTo>
                  <a:lnTo>
                    <a:pt x="97" y="212"/>
                  </a:lnTo>
                  <a:lnTo>
                    <a:pt x="139" y="205"/>
                  </a:lnTo>
                  <a:lnTo>
                    <a:pt x="176" y="197"/>
                  </a:lnTo>
                  <a:lnTo>
                    <a:pt x="208" y="185"/>
                  </a:lnTo>
                  <a:lnTo>
                    <a:pt x="236" y="172"/>
                  </a:lnTo>
                  <a:lnTo>
                    <a:pt x="256" y="157"/>
                  </a:lnTo>
                  <a:lnTo>
                    <a:pt x="273" y="139"/>
                  </a:lnTo>
                  <a:lnTo>
                    <a:pt x="288" y="118"/>
                  </a:lnTo>
                  <a:lnTo>
                    <a:pt x="300" y="93"/>
                  </a:lnTo>
                  <a:lnTo>
                    <a:pt x="310" y="66"/>
                  </a:lnTo>
                  <a:lnTo>
                    <a:pt x="317" y="34"/>
                  </a:lnTo>
                  <a:lnTo>
                    <a:pt x="321" y="0"/>
                  </a:lnTo>
                  <a:close/>
                </a:path>
              </a:pathLst>
            </a:custGeom>
            <a:solidFill>
              <a:schemeClr val="accent5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" name="フリーフォーム 8">
              <a:extLst>
                <a:ext uri="{FF2B5EF4-FFF2-40B4-BE49-F238E27FC236}">
                  <a16:creationId xmlns:a16="http://schemas.microsoft.com/office/drawing/2014/main" id="{CFFACC60-4586-430C-BC54-BB401AA0D512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37" y="32"/>
              <a:ext cx="7" cy="11"/>
            </a:xfrm>
            <a:custGeom>
              <a:avLst/>
              <a:gdLst>
                <a:gd name="T0" fmla="*/ 434 w 793"/>
                <a:gd name="T1" fmla="*/ 160 h 1332"/>
                <a:gd name="T2" fmla="*/ 344 w 793"/>
                <a:gd name="T3" fmla="*/ 196 h 1332"/>
                <a:gd name="T4" fmla="*/ 278 w 793"/>
                <a:gd name="T5" fmla="*/ 262 h 1332"/>
                <a:gd name="T6" fmla="*/ 248 w 793"/>
                <a:gd name="T7" fmla="*/ 350 h 1332"/>
                <a:gd name="T8" fmla="*/ 255 w 793"/>
                <a:gd name="T9" fmla="*/ 457 h 1332"/>
                <a:gd name="T10" fmla="*/ 304 w 793"/>
                <a:gd name="T11" fmla="*/ 542 h 1332"/>
                <a:gd name="T12" fmla="*/ 395 w 793"/>
                <a:gd name="T13" fmla="*/ 612 h 1332"/>
                <a:gd name="T14" fmla="*/ 462 w 793"/>
                <a:gd name="T15" fmla="*/ 646 h 1332"/>
                <a:gd name="T16" fmla="*/ 576 w 793"/>
                <a:gd name="T17" fmla="*/ 696 h 1332"/>
                <a:gd name="T18" fmla="*/ 690 w 793"/>
                <a:gd name="T19" fmla="*/ 639 h 1332"/>
                <a:gd name="T20" fmla="*/ 751 w 793"/>
                <a:gd name="T21" fmla="*/ 528 h 1332"/>
                <a:gd name="T22" fmla="*/ 769 w 793"/>
                <a:gd name="T23" fmla="*/ 398 h 1332"/>
                <a:gd name="T24" fmla="*/ 751 w 793"/>
                <a:gd name="T25" fmla="*/ 301 h 1332"/>
                <a:gd name="T26" fmla="*/ 699 w 793"/>
                <a:gd name="T27" fmla="*/ 223 h 1332"/>
                <a:gd name="T28" fmla="*/ 616 w 793"/>
                <a:gd name="T29" fmla="*/ 170 h 1332"/>
                <a:gd name="T30" fmla="*/ 505 w 793"/>
                <a:gd name="T31" fmla="*/ 153 h 1332"/>
                <a:gd name="T32" fmla="*/ 612 w 793"/>
                <a:gd name="T33" fmla="*/ 8 h 1332"/>
                <a:gd name="T34" fmla="*/ 749 w 793"/>
                <a:gd name="T35" fmla="*/ 50 h 1332"/>
                <a:gd name="T36" fmla="*/ 790 w 793"/>
                <a:gd name="T37" fmla="*/ 269 h 1332"/>
                <a:gd name="T38" fmla="*/ 781 w 793"/>
                <a:gd name="T39" fmla="*/ 500 h 1332"/>
                <a:gd name="T40" fmla="*/ 723 w 793"/>
                <a:gd name="T41" fmla="*/ 717 h 1332"/>
                <a:gd name="T42" fmla="*/ 621 w 793"/>
                <a:gd name="T43" fmla="*/ 912 h 1332"/>
                <a:gd name="T44" fmla="*/ 589 w 793"/>
                <a:gd name="T45" fmla="*/ 895 h 1332"/>
                <a:gd name="T46" fmla="*/ 480 w 793"/>
                <a:gd name="T47" fmla="*/ 850 h 1332"/>
                <a:gd name="T48" fmla="*/ 355 w 793"/>
                <a:gd name="T49" fmla="*/ 836 h 1332"/>
                <a:gd name="T50" fmla="*/ 275 w 793"/>
                <a:gd name="T51" fmla="*/ 920 h 1332"/>
                <a:gd name="T52" fmla="*/ 226 w 793"/>
                <a:gd name="T53" fmla="*/ 1025 h 1332"/>
                <a:gd name="T54" fmla="*/ 209 w 793"/>
                <a:gd name="T55" fmla="*/ 1145 h 1332"/>
                <a:gd name="T56" fmla="*/ 227 w 793"/>
                <a:gd name="T57" fmla="*/ 1259 h 1332"/>
                <a:gd name="T58" fmla="*/ 31 w 793"/>
                <a:gd name="T59" fmla="*/ 1332 h 1332"/>
                <a:gd name="T60" fmla="*/ 2 w 793"/>
                <a:gd name="T61" fmla="*/ 1205 h 1332"/>
                <a:gd name="T62" fmla="*/ 10 w 793"/>
                <a:gd name="T63" fmla="*/ 1063 h 1332"/>
                <a:gd name="T64" fmla="*/ 67 w 793"/>
                <a:gd name="T65" fmla="*/ 928 h 1332"/>
                <a:gd name="T66" fmla="*/ 149 w 793"/>
                <a:gd name="T67" fmla="*/ 833 h 1332"/>
                <a:gd name="T68" fmla="*/ 262 w 793"/>
                <a:gd name="T69" fmla="*/ 760 h 1332"/>
                <a:gd name="T70" fmla="*/ 180 w 793"/>
                <a:gd name="T71" fmla="*/ 698 h 1332"/>
                <a:gd name="T72" fmla="*/ 92 w 793"/>
                <a:gd name="T73" fmla="*/ 607 h 1332"/>
                <a:gd name="T74" fmla="*/ 46 w 793"/>
                <a:gd name="T75" fmla="*/ 498 h 1332"/>
                <a:gd name="T76" fmla="*/ 40 w 793"/>
                <a:gd name="T77" fmla="*/ 360 h 1332"/>
                <a:gd name="T78" fmla="*/ 80 w 793"/>
                <a:gd name="T79" fmla="*/ 227 h 1332"/>
                <a:gd name="T80" fmla="*/ 170 w 793"/>
                <a:gd name="T81" fmla="*/ 117 h 1332"/>
                <a:gd name="T82" fmla="*/ 297 w 793"/>
                <a:gd name="T83" fmla="*/ 38 h 1332"/>
                <a:gd name="T84" fmla="*/ 449 w 793"/>
                <a:gd name="T85" fmla="*/ 2 h 13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793" h="1332">
                  <a:moveTo>
                    <a:pt x="505" y="153"/>
                  </a:moveTo>
                  <a:lnTo>
                    <a:pt x="468" y="155"/>
                  </a:lnTo>
                  <a:lnTo>
                    <a:pt x="434" y="160"/>
                  </a:lnTo>
                  <a:lnTo>
                    <a:pt x="402" y="169"/>
                  </a:lnTo>
                  <a:lnTo>
                    <a:pt x="372" y="181"/>
                  </a:lnTo>
                  <a:lnTo>
                    <a:pt x="344" y="196"/>
                  </a:lnTo>
                  <a:lnTo>
                    <a:pt x="319" y="216"/>
                  </a:lnTo>
                  <a:lnTo>
                    <a:pt x="297" y="238"/>
                  </a:lnTo>
                  <a:lnTo>
                    <a:pt x="278" y="262"/>
                  </a:lnTo>
                  <a:lnTo>
                    <a:pt x="264" y="289"/>
                  </a:lnTo>
                  <a:lnTo>
                    <a:pt x="254" y="318"/>
                  </a:lnTo>
                  <a:lnTo>
                    <a:pt x="248" y="350"/>
                  </a:lnTo>
                  <a:lnTo>
                    <a:pt x="246" y="385"/>
                  </a:lnTo>
                  <a:lnTo>
                    <a:pt x="248" y="422"/>
                  </a:lnTo>
                  <a:lnTo>
                    <a:pt x="255" y="457"/>
                  </a:lnTo>
                  <a:lnTo>
                    <a:pt x="266" y="488"/>
                  </a:lnTo>
                  <a:lnTo>
                    <a:pt x="283" y="516"/>
                  </a:lnTo>
                  <a:lnTo>
                    <a:pt x="304" y="542"/>
                  </a:lnTo>
                  <a:lnTo>
                    <a:pt x="330" y="566"/>
                  </a:lnTo>
                  <a:lnTo>
                    <a:pt x="360" y="590"/>
                  </a:lnTo>
                  <a:lnTo>
                    <a:pt x="395" y="612"/>
                  </a:lnTo>
                  <a:lnTo>
                    <a:pt x="413" y="621"/>
                  </a:lnTo>
                  <a:lnTo>
                    <a:pt x="435" y="633"/>
                  </a:lnTo>
                  <a:lnTo>
                    <a:pt x="462" y="646"/>
                  </a:lnTo>
                  <a:lnTo>
                    <a:pt x="493" y="661"/>
                  </a:lnTo>
                  <a:lnTo>
                    <a:pt x="536" y="680"/>
                  </a:lnTo>
                  <a:lnTo>
                    <a:pt x="576" y="696"/>
                  </a:lnTo>
                  <a:lnTo>
                    <a:pt x="613" y="709"/>
                  </a:lnTo>
                  <a:lnTo>
                    <a:pt x="655" y="674"/>
                  </a:lnTo>
                  <a:lnTo>
                    <a:pt x="690" y="639"/>
                  </a:lnTo>
                  <a:lnTo>
                    <a:pt x="717" y="603"/>
                  </a:lnTo>
                  <a:lnTo>
                    <a:pt x="737" y="566"/>
                  </a:lnTo>
                  <a:lnTo>
                    <a:pt x="751" y="528"/>
                  </a:lnTo>
                  <a:lnTo>
                    <a:pt x="761" y="487"/>
                  </a:lnTo>
                  <a:lnTo>
                    <a:pt x="767" y="444"/>
                  </a:lnTo>
                  <a:lnTo>
                    <a:pt x="769" y="398"/>
                  </a:lnTo>
                  <a:lnTo>
                    <a:pt x="767" y="363"/>
                  </a:lnTo>
                  <a:lnTo>
                    <a:pt x="761" y="331"/>
                  </a:lnTo>
                  <a:lnTo>
                    <a:pt x="751" y="301"/>
                  </a:lnTo>
                  <a:lnTo>
                    <a:pt x="738" y="273"/>
                  </a:lnTo>
                  <a:lnTo>
                    <a:pt x="720" y="247"/>
                  </a:lnTo>
                  <a:lnTo>
                    <a:pt x="699" y="223"/>
                  </a:lnTo>
                  <a:lnTo>
                    <a:pt x="674" y="202"/>
                  </a:lnTo>
                  <a:lnTo>
                    <a:pt x="646" y="184"/>
                  </a:lnTo>
                  <a:lnTo>
                    <a:pt x="616" y="170"/>
                  </a:lnTo>
                  <a:lnTo>
                    <a:pt x="582" y="161"/>
                  </a:lnTo>
                  <a:lnTo>
                    <a:pt x="545" y="155"/>
                  </a:lnTo>
                  <a:lnTo>
                    <a:pt x="505" y="153"/>
                  </a:lnTo>
                  <a:close/>
                  <a:moveTo>
                    <a:pt x="506" y="0"/>
                  </a:moveTo>
                  <a:lnTo>
                    <a:pt x="561" y="2"/>
                  </a:lnTo>
                  <a:lnTo>
                    <a:pt x="612" y="8"/>
                  </a:lnTo>
                  <a:lnTo>
                    <a:pt x="661" y="18"/>
                  </a:lnTo>
                  <a:lnTo>
                    <a:pt x="706" y="33"/>
                  </a:lnTo>
                  <a:lnTo>
                    <a:pt x="749" y="50"/>
                  </a:lnTo>
                  <a:lnTo>
                    <a:pt x="768" y="121"/>
                  </a:lnTo>
                  <a:lnTo>
                    <a:pt x="781" y="194"/>
                  </a:lnTo>
                  <a:lnTo>
                    <a:pt x="790" y="269"/>
                  </a:lnTo>
                  <a:lnTo>
                    <a:pt x="793" y="345"/>
                  </a:lnTo>
                  <a:lnTo>
                    <a:pt x="790" y="424"/>
                  </a:lnTo>
                  <a:lnTo>
                    <a:pt x="781" y="500"/>
                  </a:lnTo>
                  <a:lnTo>
                    <a:pt x="767" y="574"/>
                  </a:lnTo>
                  <a:lnTo>
                    <a:pt x="748" y="647"/>
                  </a:lnTo>
                  <a:lnTo>
                    <a:pt x="723" y="717"/>
                  </a:lnTo>
                  <a:lnTo>
                    <a:pt x="694" y="785"/>
                  </a:lnTo>
                  <a:lnTo>
                    <a:pt x="660" y="850"/>
                  </a:lnTo>
                  <a:lnTo>
                    <a:pt x="621" y="912"/>
                  </a:lnTo>
                  <a:lnTo>
                    <a:pt x="618" y="910"/>
                  </a:lnTo>
                  <a:lnTo>
                    <a:pt x="616" y="909"/>
                  </a:lnTo>
                  <a:lnTo>
                    <a:pt x="589" y="895"/>
                  </a:lnTo>
                  <a:lnTo>
                    <a:pt x="558" y="881"/>
                  </a:lnTo>
                  <a:lnTo>
                    <a:pt x="521" y="866"/>
                  </a:lnTo>
                  <a:lnTo>
                    <a:pt x="480" y="850"/>
                  </a:lnTo>
                  <a:lnTo>
                    <a:pt x="436" y="832"/>
                  </a:lnTo>
                  <a:lnTo>
                    <a:pt x="388" y="812"/>
                  </a:lnTo>
                  <a:lnTo>
                    <a:pt x="355" y="836"/>
                  </a:lnTo>
                  <a:lnTo>
                    <a:pt x="326" y="862"/>
                  </a:lnTo>
                  <a:lnTo>
                    <a:pt x="299" y="890"/>
                  </a:lnTo>
                  <a:lnTo>
                    <a:pt x="275" y="920"/>
                  </a:lnTo>
                  <a:lnTo>
                    <a:pt x="255" y="954"/>
                  </a:lnTo>
                  <a:lnTo>
                    <a:pt x="239" y="988"/>
                  </a:lnTo>
                  <a:lnTo>
                    <a:pt x="226" y="1025"/>
                  </a:lnTo>
                  <a:lnTo>
                    <a:pt x="217" y="1063"/>
                  </a:lnTo>
                  <a:lnTo>
                    <a:pt x="211" y="1103"/>
                  </a:lnTo>
                  <a:lnTo>
                    <a:pt x="209" y="1145"/>
                  </a:lnTo>
                  <a:lnTo>
                    <a:pt x="211" y="1185"/>
                  </a:lnTo>
                  <a:lnTo>
                    <a:pt x="217" y="1223"/>
                  </a:lnTo>
                  <a:lnTo>
                    <a:pt x="227" y="1259"/>
                  </a:lnTo>
                  <a:lnTo>
                    <a:pt x="163" y="1288"/>
                  </a:lnTo>
                  <a:lnTo>
                    <a:pt x="98" y="1312"/>
                  </a:lnTo>
                  <a:lnTo>
                    <a:pt x="31" y="1332"/>
                  </a:lnTo>
                  <a:lnTo>
                    <a:pt x="17" y="1291"/>
                  </a:lnTo>
                  <a:lnTo>
                    <a:pt x="8" y="1249"/>
                  </a:lnTo>
                  <a:lnTo>
                    <a:pt x="2" y="1205"/>
                  </a:lnTo>
                  <a:lnTo>
                    <a:pt x="0" y="1161"/>
                  </a:lnTo>
                  <a:lnTo>
                    <a:pt x="2" y="1111"/>
                  </a:lnTo>
                  <a:lnTo>
                    <a:pt x="10" y="1063"/>
                  </a:lnTo>
                  <a:lnTo>
                    <a:pt x="24" y="1017"/>
                  </a:lnTo>
                  <a:lnTo>
                    <a:pt x="43" y="972"/>
                  </a:lnTo>
                  <a:lnTo>
                    <a:pt x="67" y="928"/>
                  </a:lnTo>
                  <a:lnTo>
                    <a:pt x="91" y="894"/>
                  </a:lnTo>
                  <a:lnTo>
                    <a:pt x="118" y="862"/>
                  </a:lnTo>
                  <a:lnTo>
                    <a:pt x="149" y="833"/>
                  </a:lnTo>
                  <a:lnTo>
                    <a:pt x="184" y="806"/>
                  </a:lnTo>
                  <a:lnTo>
                    <a:pt x="221" y="782"/>
                  </a:lnTo>
                  <a:lnTo>
                    <a:pt x="262" y="760"/>
                  </a:lnTo>
                  <a:lnTo>
                    <a:pt x="262" y="753"/>
                  </a:lnTo>
                  <a:lnTo>
                    <a:pt x="219" y="726"/>
                  </a:lnTo>
                  <a:lnTo>
                    <a:pt x="180" y="698"/>
                  </a:lnTo>
                  <a:lnTo>
                    <a:pt x="146" y="669"/>
                  </a:lnTo>
                  <a:lnTo>
                    <a:pt x="117" y="639"/>
                  </a:lnTo>
                  <a:lnTo>
                    <a:pt x="92" y="607"/>
                  </a:lnTo>
                  <a:lnTo>
                    <a:pt x="73" y="574"/>
                  </a:lnTo>
                  <a:lnTo>
                    <a:pt x="57" y="538"/>
                  </a:lnTo>
                  <a:lnTo>
                    <a:pt x="46" y="498"/>
                  </a:lnTo>
                  <a:lnTo>
                    <a:pt x="39" y="455"/>
                  </a:lnTo>
                  <a:lnTo>
                    <a:pt x="37" y="409"/>
                  </a:lnTo>
                  <a:lnTo>
                    <a:pt x="40" y="360"/>
                  </a:lnTo>
                  <a:lnTo>
                    <a:pt x="48" y="313"/>
                  </a:lnTo>
                  <a:lnTo>
                    <a:pt x="62" y="269"/>
                  </a:lnTo>
                  <a:lnTo>
                    <a:pt x="80" y="227"/>
                  </a:lnTo>
                  <a:lnTo>
                    <a:pt x="105" y="188"/>
                  </a:lnTo>
                  <a:lnTo>
                    <a:pt x="134" y="151"/>
                  </a:lnTo>
                  <a:lnTo>
                    <a:pt x="170" y="117"/>
                  </a:lnTo>
                  <a:lnTo>
                    <a:pt x="209" y="86"/>
                  </a:lnTo>
                  <a:lnTo>
                    <a:pt x="251" y="59"/>
                  </a:lnTo>
                  <a:lnTo>
                    <a:pt x="297" y="38"/>
                  </a:lnTo>
                  <a:lnTo>
                    <a:pt x="345" y="21"/>
                  </a:lnTo>
                  <a:lnTo>
                    <a:pt x="396" y="9"/>
                  </a:lnTo>
                  <a:lnTo>
                    <a:pt x="449" y="2"/>
                  </a:lnTo>
                  <a:lnTo>
                    <a:pt x="506" y="0"/>
                  </a:lnTo>
                  <a:close/>
                </a:path>
              </a:pathLst>
            </a:custGeom>
            <a:solidFill>
              <a:schemeClr val="accent5"/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</xdr:grpSp>
    <xdr:clientData fPrintsWithSheet="0"/>
  </xdr:twoCellAnchor>
  <xdr:twoCellAnchor>
    <xdr:from>
      <xdr:col>7</xdr:col>
      <xdr:colOff>61411</xdr:colOff>
      <xdr:row>0</xdr:row>
      <xdr:rowOff>103754</xdr:rowOff>
    </xdr:from>
    <xdr:to>
      <xdr:col>7</xdr:col>
      <xdr:colOff>1286541</xdr:colOff>
      <xdr:row>1</xdr:row>
      <xdr:rowOff>331524</xdr:rowOff>
    </xdr:to>
    <xdr:grpSp>
      <xdr:nvGrpSpPr>
        <xdr:cNvPr id="17" name="[課題] ボタン" descr="&quot;&quot;" title="[課題] ナビゲーション ボタン">
          <a:hlinkClick xmlns:r="http://schemas.openxmlformats.org/officeDocument/2006/relationships" r:id="rId2" tooltip="すべての課題を表示するには、ここをクリック"/>
          <a:extLst>
            <a:ext uri="{FF2B5EF4-FFF2-40B4-BE49-F238E27FC236}">
              <a16:creationId xmlns:a16="http://schemas.microsoft.com/office/drawing/2014/main" id="{905B6D25-31A3-40CE-AF27-BA24A41F65C3}"/>
            </a:ext>
          </a:extLst>
        </xdr:cNvPr>
        <xdr:cNvGrpSpPr/>
      </xdr:nvGrpSpPr>
      <xdr:grpSpPr>
        <a:xfrm>
          <a:off x="16868427" y="103754"/>
          <a:ext cx="1225130" cy="3786"/>
          <a:chOff x="7158163" y="124045"/>
          <a:chExt cx="1223964" cy="347472"/>
        </a:xfrm>
      </xdr:grpSpPr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359A2F39-F3FB-448F-9C3E-3E3F994DEC44}"/>
              </a:ext>
            </a:extLst>
          </xdr:cNvPr>
          <xdr:cNvSpPr/>
        </xdr:nvSpPr>
        <xdr:spPr>
          <a:xfrm>
            <a:off x="7158163" y="124045"/>
            <a:ext cx="1223964" cy="347472"/>
          </a:xfrm>
          <a:prstGeom prst="rect">
            <a:avLst/>
          </a:prstGeom>
          <a:solidFill>
            <a:schemeClr val="accent2"/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ja-JP" altLang="en-US" sz="900" b="1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課題</a:t>
            </a:r>
            <a:endParaRPr lang="en-US" sz="9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  <xdr:grpSp>
        <xdr:nvGrpSpPr>
          <xdr:cNvPr id="19" name="グループ 3">
            <a:extLst>
              <a:ext uri="{FF2B5EF4-FFF2-40B4-BE49-F238E27FC236}">
                <a16:creationId xmlns:a16="http://schemas.microsoft.com/office/drawing/2014/main" id="{CEAFCF3D-32C1-4DFC-A656-3C32AE07C56B}"/>
              </a:ext>
            </a:extLst>
          </xdr:cNvPr>
          <xdr:cNvGrpSpPr>
            <a:grpSpLocks noChangeAspect="1"/>
          </xdr:cNvGrpSpPr>
        </xdr:nvGrpSpPr>
        <xdr:grpSpPr bwMode="auto">
          <a:xfrm>
            <a:off x="7279607" y="156661"/>
            <a:ext cx="183356" cy="257055"/>
            <a:chOff x="29" y="100"/>
            <a:chExt cx="27" cy="31"/>
          </a:xfrm>
        </xdr:grpSpPr>
        <xdr:sp macro="" textlink="">
          <xdr:nvSpPr>
            <xdr:cNvPr id="20" name="正方形/長方形 4">
              <a:extLst>
                <a:ext uri="{FF2B5EF4-FFF2-40B4-BE49-F238E27FC236}">
                  <a16:creationId xmlns:a16="http://schemas.microsoft.com/office/drawing/2014/main" id="{FDAAC539-B9BE-4822-9B26-B2E6687DA33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" y="100"/>
              <a:ext cx="27" cy="31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1" name="フリーフォーム 5">
              <a:extLst>
                <a:ext uri="{FF2B5EF4-FFF2-40B4-BE49-F238E27FC236}">
                  <a16:creationId xmlns:a16="http://schemas.microsoft.com/office/drawing/2014/main" id="{5DAF9603-E189-4FCD-BD50-3B9039933091}"/>
                </a:ext>
              </a:extLst>
            </xdr:cNvPr>
            <xdr:cNvSpPr>
              <a:spLocks/>
            </xdr:cNvSpPr>
          </xdr:nvSpPr>
          <xdr:spPr bwMode="auto">
            <a:xfrm>
              <a:off x="30" y="104"/>
              <a:ext cx="22" cy="24"/>
            </a:xfrm>
            <a:custGeom>
              <a:avLst/>
              <a:gdLst>
                <a:gd name="T0" fmla="*/ 1781 w 2307"/>
                <a:gd name="T1" fmla="*/ 0 h 2577"/>
                <a:gd name="T2" fmla="*/ 2307 w 2307"/>
                <a:gd name="T3" fmla="*/ 438 h 2577"/>
                <a:gd name="T4" fmla="*/ 526 w 2307"/>
                <a:gd name="T5" fmla="*/ 2577 h 2577"/>
                <a:gd name="T6" fmla="*/ 0 w 2307"/>
                <a:gd name="T7" fmla="*/ 2139 h 2577"/>
                <a:gd name="T8" fmla="*/ 1781 w 2307"/>
                <a:gd name="T9" fmla="*/ 0 h 257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307" h="2577">
                  <a:moveTo>
                    <a:pt x="1781" y="0"/>
                  </a:moveTo>
                  <a:lnTo>
                    <a:pt x="2307" y="438"/>
                  </a:lnTo>
                  <a:lnTo>
                    <a:pt x="526" y="2577"/>
                  </a:lnTo>
                  <a:lnTo>
                    <a:pt x="0" y="2139"/>
                  </a:lnTo>
                  <a:lnTo>
                    <a:pt x="1781" y="0"/>
                  </a:lnTo>
                  <a:close/>
                </a:path>
              </a:pathLst>
            </a:custGeom>
            <a:solidFill>
              <a:schemeClr val="accent2">
                <a:lumMod val="20000"/>
                <a:lumOff val="8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2" name="フリーフォーム 6">
              <a:extLst>
                <a:ext uri="{FF2B5EF4-FFF2-40B4-BE49-F238E27FC236}">
                  <a16:creationId xmlns:a16="http://schemas.microsoft.com/office/drawing/2014/main" id="{E0638C8A-D6E3-4B4D-979B-CBF77C3834EA}"/>
                </a:ext>
              </a:extLst>
            </xdr:cNvPr>
            <xdr:cNvSpPr>
              <a:spLocks/>
            </xdr:cNvSpPr>
          </xdr:nvSpPr>
          <xdr:spPr bwMode="auto">
            <a:xfrm>
              <a:off x="29" y="124"/>
              <a:ext cx="6" cy="6"/>
            </a:xfrm>
            <a:custGeom>
              <a:avLst/>
              <a:gdLst>
                <a:gd name="T0" fmla="*/ 99 w 625"/>
                <a:gd name="T1" fmla="*/ 0 h 621"/>
                <a:gd name="T2" fmla="*/ 625 w 625"/>
                <a:gd name="T3" fmla="*/ 438 h 621"/>
                <a:gd name="T4" fmla="*/ 172 w 625"/>
                <a:gd name="T5" fmla="*/ 621 h 621"/>
                <a:gd name="T6" fmla="*/ 0 w 625"/>
                <a:gd name="T7" fmla="*/ 478 h 621"/>
                <a:gd name="T8" fmla="*/ 99 w 625"/>
                <a:gd name="T9" fmla="*/ 0 h 6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25" h="621">
                  <a:moveTo>
                    <a:pt x="99" y="0"/>
                  </a:moveTo>
                  <a:lnTo>
                    <a:pt x="625" y="438"/>
                  </a:lnTo>
                  <a:lnTo>
                    <a:pt x="172" y="621"/>
                  </a:lnTo>
                  <a:lnTo>
                    <a:pt x="0" y="478"/>
                  </a:lnTo>
                  <a:lnTo>
                    <a:pt x="99" y="0"/>
                  </a:lnTo>
                  <a:close/>
                </a:path>
              </a:pathLst>
            </a:custGeom>
            <a:solidFill>
              <a:schemeClr val="bg1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" name="フリーフォーム 7">
              <a:extLst>
                <a:ext uri="{FF2B5EF4-FFF2-40B4-BE49-F238E27FC236}">
                  <a16:creationId xmlns:a16="http://schemas.microsoft.com/office/drawing/2014/main" id="{02030EA9-38C0-4043-A05E-D20E14E6BDEB}"/>
                </a:ext>
              </a:extLst>
            </xdr:cNvPr>
            <xdr:cNvSpPr>
              <a:spLocks/>
            </xdr:cNvSpPr>
          </xdr:nvSpPr>
          <xdr:spPr bwMode="auto">
            <a:xfrm>
              <a:off x="48" y="100"/>
              <a:ext cx="7" cy="8"/>
            </a:xfrm>
            <a:custGeom>
              <a:avLst/>
              <a:gdLst>
                <a:gd name="T0" fmla="*/ 377 w 846"/>
                <a:gd name="T1" fmla="*/ 0 h 821"/>
                <a:gd name="T2" fmla="*/ 395 w 846"/>
                <a:gd name="T3" fmla="*/ 4 h 821"/>
                <a:gd name="T4" fmla="*/ 414 w 846"/>
                <a:gd name="T5" fmla="*/ 12 h 821"/>
                <a:gd name="T6" fmla="*/ 435 w 846"/>
                <a:gd name="T7" fmla="*/ 25 h 821"/>
                <a:gd name="T8" fmla="*/ 453 w 846"/>
                <a:gd name="T9" fmla="*/ 40 h 821"/>
                <a:gd name="T10" fmla="*/ 474 w 846"/>
                <a:gd name="T11" fmla="*/ 57 h 821"/>
                <a:gd name="T12" fmla="*/ 498 w 846"/>
                <a:gd name="T13" fmla="*/ 79 h 821"/>
                <a:gd name="T14" fmla="*/ 525 w 846"/>
                <a:gd name="T15" fmla="*/ 101 h 821"/>
                <a:gd name="T16" fmla="*/ 553 w 846"/>
                <a:gd name="T17" fmla="*/ 125 h 821"/>
                <a:gd name="T18" fmla="*/ 583 w 846"/>
                <a:gd name="T19" fmla="*/ 150 h 821"/>
                <a:gd name="T20" fmla="*/ 614 w 846"/>
                <a:gd name="T21" fmla="*/ 175 h 821"/>
                <a:gd name="T22" fmla="*/ 646 w 846"/>
                <a:gd name="T23" fmla="*/ 201 h 821"/>
                <a:gd name="T24" fmla="*/ 676 w 846"/>
                <a:gd name="T25" fmla="*/ 226 h 821"/>
                <a:gd name="T26" fmla="*/ 705 w 846"/>
                <a:gd name="T27" fmla="*/ 250 h 821"/>
                <a:gd name="T28" fmla="*/ 733 w 846"/>
                <a:gd name="T29" fmla="*/ 274 h 821"/>
                <a:gd name="T30" fmla="*/ 758 w 846"/>
                <a:gd name="T31" fmla="*/ 295 h 821"/>
                <a:gd name="T32" fmla="*/ 780 w 846"/>
                <a:gd name="T33" fmla="*/ 314 h 821"/>
                <a:gd name="T34" fmla="*/ 799 w 846"/>
                <a:gd name="T35" fmla="*/ 330 h 821"/>
                <a:gd name="T36" fmla="*/ 819 w 846"/>
                <a:gd name="T37" fmla="*/ 347 h 821"/>
                <a:gd name="T38" fmla="*/ 832 w 846"/>
                <a:gd name="T39" fmla="*/ 365 h 821"/>
                <a:gd name="T40" fmla="*/ 841 w 846"/>
                <a:gd name="T41" fmla="*/ 381 h 821"/>
                <a:gd name="T42" fmla="*/ 845 w 846"/>
                <a:gd name="T43" fmla="*/ 396 h 821"/>
                <a:gd name="T44" fmla="*/ 846 w 846"/>
                <a:gd name="T45" fmla="*/ 410 h 821"/>
                <a:gd name="T46" fmla="*/ 845 w 846"/>
                <a:gd name="T47" fmla="*/ 423 h 821"/>
                <a:gd name="T48" fmla="*/ 842 w 846"/>
                <a:gd name="T49" fmla="*/ 433 h 821"/>
                <a:gd name="T50" fmla="*/ 839 w 846"/>
                <a:gd name="T51" fmla="*/ 442 h 821"/>
                <a:gd name="T52" fmla="*/ 835 w 846"/>
                <a:gd name="T53" fmla="*/ 449 h 821"/>
                <a:gd name="T54" fmla="*/ 833 w 846"/>
                <a:gd name="T55" fmla="*/ 453 h 821"/>
                <a:gd name="T56" fmla="*/ 832 w 846"/>
                <a:gd name="T57" fmla="*/ 454 h 821"/>
                <a:gd name="T58" fmla="*/ 525 w 846"/>
                <a:gd name="T59" fmla="*/ 821 h 821"/>
                <a:gd name="T60" fmla="*/ 0 w 846"/>
                <a:gd name="T61" fmla="*/ 384 h 821"/>
                <a:gd name="T62" fmla="*/ 293 w 846"/>
                <a:gd name="T63" fmla="*/ 31 h 821"/>
                <a:gd name="T64" fmla="*/ 295 w 846"/>
                <a:gd name="T65" fmla="*/ 30 h 821"/>
                <a:gd name="T66" fmla="*/ 300 w 846"/>
                <a:gd name="T67" fmla="*/ 26 h 821"/>
                <a:gd name="T68" fmla="*/ 307 w 846"/>
                <a:gd name="T69" fmla="*/ 20 h 821"/>
                <a:gd name="T70" fmla="*/ 317 w 846"/>
                <a:gd name="T71" fmla="*/ 14 h 821"/>
                <a:gd name="T72" fmla="*/ 330 w 846"/>
                <a:gd name="T73" fmla="*/ 8 h 821"/>
                <a:gd name="T74" fmla="*/ 344 w 846"/>
                <a:gd name="T75" fmla="*/ 3 h 821"/>
                <a:gd name="T76" fmla="*/ 360 w 846"/>
                <a:gd name="T77" fmla="*/ 0 h 821"/>
                <a:gd name="T78" fmla="*/ 377 w 846"/>
                <a:gd name="T79" fmla="*/ 0 h 8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</a:cxnLst>
              <a:rect l="0" t="0" r="r" b="b"/>
              <a:pathLst>
                <a:path w="846" h="821">
                  <a:moveTo>
                    <a:pt x="377" y="0"/>
                  </a:moveTo>
                  <a:lnTo>
                    <a:pt x="395" y="4"/>
                  </a:lnTo>
                  <a:lnTo>
                    <a:pt x="414" y="12"/>
                  </a:lnTo>
                  <a:lnTo>
                    <a:pt x="435" y="25"/>
                  </a:lnTo>
                  <a:lnTo>
                    <a:pt x="453" y="40"/>
                  </a:lnTo>
                  <a:lnTo>
                    <a:pt x="474" y="57"/>
                  </a:lnTo>
                  <a:lnTo>
                    <a:pt x="498" y="79"/>
                  </a:lnTo>
                  <a:lnTo>
                    <a:pt x="525" y="101"/>
                  </a:lnTo>
                  <a:lnTo>
                    <a:pt x="553" y="125"/>
                  </a:lnTo>
                  <a:lnTo>
                    <a:pt x="583" y="150"/>
                  </a:lnTo>
                  <a:lnTo>
                    <a:pt x="614" y="175"/>
                  </a:lnTo>
                  <a:lnTo>
                    <a:pt x="646" y="201"/>
                  </a:lnTo>
                  <a:lnTo>
                    <a:pt x="676" y="226"/>
                  </a:lnTo>
                  <a:lnTo>
                    <a:pt x="705" y="250"/>
                  </a:lnTo>
                  <a:lnTo>
                    <a:pt x="733" y="274"/>
                  </a:lnTo>
                  <a:lnTo>
                    <a:pt x="758" y="295"/>
                  </a:lnTo>
                  <a:lnTo>
                    <a:pt x="780" y="314"/>
                  </a:lnTo>
                  <a:lnTo>
                    <a:pt x="799" y="330"/>
                  </a:lnTo>
                  <a:lnTo>
                    <a:pt x="819" y="347"/>
                  </a:lnTo>
                  <a:lnTo>
                    <a:pt x="832" y="365"/>
                  </a:lnTo>
                  <a:lnTo>
                    <a:pt x="841" y="381"/>
                  </a:lnTo>
                  <a:lnTo>
                    <a:pt x="845" y="396"/>
                  </a:lnTo>
                  <a:lnTo>
                    <a:pt x="846" y="410"/>
                  </a:lnTo>
                  <a:lnTo>
                    <a:pt x="845" y="423"/>
                  </a:lnTo>
                  <a:lnTo>
                    <a:pt x="842" y="433"/>
                  </a:lnTo>
                  <a:lnTo>
                    <a:pt x="839" y="442"/>
                  </a:lnTo>
                  <a:lnTo>
                    <a:pt x="835" y="449"/>
                  </a:lnTo>
                  <a:lnTo>
                    <a:pt x="833" y="453"/>
                  </a:lnTo>
                  <a:lnTo>
                    <a:pt x="832" y="454"/>
                  </a:lnTo>
                  <a:lnTo>
                    <a:pt x="525" y="821"/>
                  </a:lnTo>
                  <a:lnTo>
                    <a:pt x="0" y="384"/>
                  </a:lnTo>
                  <a:lnTo>
                    <a:pt x="293" y="31"/>
                  </a:lnTo>
                  <a:lnTo>
                    <a:pt x="295" y="30"/>
                  </a:lnTo>
                  <a:lnTo>
                    <a:pt x="300" y="26"/>
                  </a:lnTo>
                  <a:lnTo>
                    <a:pt x="307" y="20"/>
                  </a:lnTo>
                  <a:lnTo>
                    <a:pt x="317" y="14"/>
                  </a:lnTo>
                  <a:lnTo>
                    <a:pt x="330" y="8"/>
                  </a:lnTo>
                  <a:lnTo>
                    <a:pt x="344" y="3"/>
                  </a:lnTo>
                  <a:lnTo>
                    <a:pt x="360" y="0"/>
                  </a:lnTo>
                  <a:lnTo>
                    <a:pt x="377" y="0"/>
                  </a:lnTo>
                  <a:close/>
                </a:path>
              </a:pathLst>
            </a:custGeom>
            <a:solidFill>
              <a:schemeClr val="bg1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" name="フリーフォーム 8">
              <a:extLst>
                <a:ext uri="{FF2B5EF4-FFF2-40B4-BE49-F238E27FC236}">
                  <a16:creationId xmlns:a16="http://schemas.microsoft.com/office/drawing/2014/main" id="{4E39D614-EE5A-42AF-BEEF-920D356A69CB}"/>
                </a:ext>
              </a:extLst>
            </xdr:cNvPr>
            <xdr:cNvSpPr>
              <a:spLocks/>
            </xdr:cNvSpPr>
          </xdr:nvSpPr>
          <xdr:spPr bwMode="auto">
            <a:xfrm>
              <a:off x="29" y="129"/>
              <a:ext cx="2" cy="2"/>
            </a:xfrm>
            <a:custGeom>
              <a:avLst/>
              <a:gdLst>
                <a:gd name="T0" fmla="*/ 47 w 219"/>
                <a:gd name="T1" fmla="*/ 0 h 232"/>
                <a:gd name="T2" fmla="*/ 219 w 219"/>
                <a:gd name="T3" fmla="*/ 143 h 232"/>
                <a:gd name="T4" fmla="*/ 0 w 219"/>
                <a:gd name="T5" fmla="*/ 232 h 232"/>
                <a:gd name="T6" fmla="*/ 47 w 219"/>
                <a:gd name="T7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19" h="232">
                  <a:moveTo>
                    <a:pt x="47" y="0"/>
                  </a:moveTo>
                  <a:lnTo>
                    <a:pt x="219" y="143"/>
                  </a:lnTo>
                  <a:lnTo>
                    <a:pt x="0" y="232"/>
                  </a:lnTo>
                  <a:lnTo>
                    <a:pt x="47" y="0"/>
                  </a:lnTo>
                  <a:close/>
                </a:path>
              </a:pathLst>
            </a:custGeom>
            <a:solidFill>
              <a:schemeClr val="accent2">
                <a:lumMod val="5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</xdr:grp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1209675</xdr:colOff>
          <xdr:row>1</xdr:row>
          <xdr:rowOff>19050</xdr:rowOff>
        </xdr:from>
        <xdr:to>
          <xdr:col>1</xdr:col>
          <xdr:colOff>1352550</xdr:colOff>
          <xdr:row>1</xdr:row>
          <xdr:rowOff>323850</xdr:rowOff>
        </xdr:to>
        <xdr:sp macro="" textlink="">
          <xdr:nvSpPr>
            <xdr:cNvPr id="21505" name="年スピン" descr="スピン ボタンです。セル C2 のカレンダー年を変更します。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FA58D55E-ED53-4087-A464-1C82C5D5A4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1219200</xdr:colOff>
          <xdr:row>1</xdr:row>
          <xdr:rowOff>19050</xdr:rowOff>
        </xdr:from>
        <xdr:to>
          <xdr:col>2</xdr:col>
          <xdr:colOff>1362075</xdr:colOff>
          <xdr:row>1</xdr:row>
          <xdr:rowOff>323850</xdr:rowOff>
        </xdr:to>
        <xdr:sp macro="" textlink="">
          <xdr:nvSpPr>
            <xdr:cNvPr id="21506" name="月スピン" descr="スピン ボタンです。セル E2 の月のカレンダーを変更します。" hidden="1">
              <a:extLst>
                <a:ext uri="{63B3BB69-23CF-44E3-9099-C40C66FF867C}">
                  <a14:compatExt spid="_x0000_s21506"/>
                </a:ext>
                <a:ext uri="{FF2B5EF4-FFF2-40B4-BE49-F238E27FC236}">
                  <a16:creationId xmlns:a16="http://schemas.microsoft.com/office/drawing/2014/main" id="{664BF12F-FDD5-4AFC-AFBB-EFA3B7101A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142875</xdr:colOff>
      <xdr:row>3</xdr:row>
      <xdr:rowOff>76200</xdr:rowOff>
    </xdr:from>
    <xdr:to>
      <xdr:col>0</xdr:col>
      <xdr:colOff>485775</xdr:colOff>
      <xdr:row>3</xdr:row>
      <xdr:rowOff>447675</xdr:rowOff>
    </xdr:to>
    <xdr:grpSp>
      <xdr:nvGrpSpPr>
        <xdr:cNvPr id="4" name="[月のビュー] アイコン" descr="&quot;&quot;" title="カレンダー アイコン">
          <a:extLst>
            <a:ext uri="{FF2B5EF4-FFF2-40B4-BE49-F238E27FC236}">
              <a16:creationId xmlns:a16="http://schemas.microsoft.com/office/drawing/2014/main" id="{BC1ABAD1-66BD-4195-9C1A-DA9840502D64}"/>
            </a:ext>
          </a:extLst>
        </xdr:cNvPr>
        <xdr:cNvGrpSpPr>
          <a:grpSpLocks noChangeAspect="1"/>
        </xdr:cNvGrpSpPr>
      </xdr:nvGrpSpPr>
      <xdr:grpSpPr bwMode="auto">
        <a:xfrm>
          <a:off x="142875" y="368095"/>
          <a:ext cx="342900" cy="371475"/>
          <a:chOff x="26" y="86"/>
          <a:chExt cx="36" cy="39"/>
        </a:xfrm>
      </xdr:grpSpPr>
      <xdr:sp macro="" textlink="">
        <xdr:nvSpPr>
          <xdr:cNvPr id="5" name="正方形/長方形 6">
            <a:extLst>
              <a:ext uri="{FF2B5EF4-FFF2-40B4-BE49-F238E27FC236}">
                <a16:creationId xmlns:a16="http://schemas.microsoft.com/office/drawing/2014/main" id="{B38FC453-8093-4CC6-8344-C4DEC9B06074}"/>
              </a:ext>
            </a:extLst>
          </xdr:cNvPr>
          <xdr:cNvSpPr>
            <a:spLocks noChangeArrowheads="1"/>
          </xdr:cNvSpPr>
        </xdr:nvSpPr>
        <xdr:spPr bwMode="auto">
          <a:xfrm>
            <a:off x="26" y="86"/>
            <a:ext cx="36" cy="3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フリーフォーム 7">
            <a:extLst>
              <a:ext uri="{FF2B5EF4-FFF2-40B4-BE49-F238E27FC236}">
                <a16:creationId xmlns:a16="http://schemas.microsoft.com/office/drawing/2014/main" id="{60554EA4-50F9-476D-81B3-44C308BC34E4}"/>
              </a:ext>
            </a:extLst>
          </xdr:cNvPr>
          <xdr:cNvSpPr>
            <a:spLocks/>
          </xdr:cNvSpPr>
        </xdr:nvSpPr>
        <xdr:spPr bwMode="auto">
          <a:xfrm>
            <a:off x="26" y="95"/>
            <a:ext cx="36" cy="30"/>
          </a:xfrm>
          <a:custGeom>
            <a:avLst/>
            <a:gdLst>
              <a:gd name="T0" fmla="*/ 0 w 3024"/>
              <a:gd name="T1" fmla="*/ 0 h 2562"/>
              <a:gd name="T2" fmla="*/ 3024 w 3024"/>
              <a:gd name="T3" fmla="*/ 0 h 2562"/>
              <a:gd name="T4" fmla="*/ 3024 w 3024"/>
              <a:gd name="T5" fmla="*/ 1959 h 2562"/>
              <a:gd name="T6" fmla="*/ 2419 w 3024"/>
              <a:gd name="T7" fmla="*/ 2562 h 2562"/>
              <a:gd name="T8" fmla="*/ 0 w 3024"/>
              <a:gd name="T9" fmla="*/ 2562 h 2562"/>
              <a:gd name="T10" fmla="*/ 0 w 3024"/>
              <a:gd name="T11" fmla="*/ 0 h 25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3024" h="2562">
                <a:moveTo>
                  <a:pt x="0" y="0"/>
                </a:moveTo>
                <a:lnTo>
                  <a:pt x="3024" y="0"/>
                </a:lnTo>
                <a:lnTo>
                  <a:pt x="3024" y="1959"/>
                </a:lnTo>
                <a:lnTo>
                  <a:pt x="2419" y="2562"/>
                </a:lnTo>
                <a:lnTo>
                  <a:pt x="0" y="2562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" name="フリーフォーム 8">
            <a:extLst>
              <a:ext uri="{FF2B5EF4-FFF2-40B4-BE49-F238E27FC236}">
                <a16:creationId xmlns:a16="http://schemas.microsoft.com/office/drawing/2014/main" id="{C5BD42D4-D671-4B5D-8576-835CD68B979C}"/>
              </a:ext>
            </a:extLst>
          </xdr:cNvPr>
          <xdr:cNvSpPr>
            <a:spLocks/>
          </xdr:cNvSpPr>
        </xdr:nvSpPr>
        <xdr:spPr bwMode="auto">
          <a:xfrm>
            <a:off x="55" y="118"/>
            <a:ext cx="7" cy="7"/>
          </a:xfrm>
          <a:custGeom>
            <a:avLst/>
            <a:gdLst>
              <a:gd name="T0" fmla="*/ 0 w 605"/>
              <a:gd name="T1" fmla="*/ 0 h 609"/>
              <a:gd name="T2" fmla="*/ 605 w 605"/>
              <a:gd name="T3" fmla="*/ 0 h 609"/>
              <a:gd name="T4" fmla="*/ 0 w 605"/>
              <a:gd name="T5" fmla="*/ 609 h 609"/>
              <a:gd name="T6" fmla="*/ 0 w 605"/>
              <a:gd name="T7" fmla="*/ 0 h 6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05" h="609">
                <a:moveTo>
                  <a:pt x="0" y="0"/>
                </a:moveTo>
                <a:lnTo>
                  <a:pt x="605" y="0"/>
                </a:lnTo>
                <a:lnTo>
                  <a:pt x="0" y="609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" name="フリーフォーム 9">
            <a:extLst>
              <a:ext uri="{FF2B5EF4-FFF2-40B4-BE49-F238E27FC236}">
                <a16:creationId xmlns:a16="http://schemas.microsoft.com/office/drawing/2014/main" id="{5E6CC38F-2C19-40FC-88B1-5E768B92C7DD}"/>
              </a:ext>
            </a:extLst>
          </xdr:cNvPr>
          <xdr:cNvSpPr>
            <a:spLocks/>
          </xdr:cNvSpPr>
        </xdr:nvSpPr>
        <xdr:spPr bwMode="auto">
          <a:xfrm>
            <a:off x="26" y="88"/>
            <a:ext cx="36" cy="8"/>
          </a:xfrm>
          <a:custGeom>
            <a:avLst/>
            <a:gdLst>
              <a:gd name="T0" fmla="*/ 151 w 3024"/>
              <a:gd name="T1" fmla="*/ 0 h 671"/>
              <a:gd name="T2" fmla="*/ 2873 w 3024"/>
              <a:gd name="T3" fmla="*/ 0 h 671"/>
              <a:gd name="T4" fmla="*/ 2903 w 3024"/>
              <a:gd name="T5" fmla="*/ 3 h 671"/>
              <a:gd name="T6" fmla="*/ 2931 w 3024"/>
              <a:gd name="T7" fmla="*/ 12 h 671"/>
              <a:gd name="T8" fmla="*/ 2957 w 3024"/>
              <a:gd name="T9" fmla="*/ 26 h 671"/>
              <a:gd name="T10" fmla="*/ 2980 w 3024"/>
              <a:gd name="T11" fmla="*/ 44 h 671"/>
              <a:gd name="T12" fmla="*/ 2998 w 3024"/>
              <a:gd name="T13" fmla="*/ 66 h 671"/>
              <a:gd name="T14" fmla="*/ 3012 w 3024"/>
              <a:gd name="T15" fmla="*/ 92 h 671"/>
              <a:gd name="T16" fmla="*/ 3021 w 3024"/>
              <a:gd name="T17" fmla="*/ 120 h 671"/>
              <a:gd name="T18" fmla="*/ 3024 w 3024"/>
              <a:gd name="T19" fmla="*/ 150 h 671"/>
              <a:gd name="T20" fmla="*/ 3024 w 3024"/>
              <a:gd name="T21" fmla="*/ 671 h 671"/>
              <a:gd name="T22" fmla="*/ 0 w 3024"/>
              <a:gd name="T23" fmla="*/ 671 h 671"/>
              <a:gd name="T24" fmla="*/ 0 w 3024"/>
              <a:gd name="T25" fmla="*/ 150 h 671"/>
              <a:gd name="T26" fmla="*/ 3 w 3024"/>
              <a:gd name="T27" fmla="*/ 120 h 671"/>
              <a:gd name="T28" fmla="*/ 12 w 3024"/>
              <a:gd name="T29" fmla="*/ 92 h 671"/>
              <a:gd name="T30" fmla="*/ 26 w 3024"/>
              <a:gd name="T31" fmla="*/ 66 h 671"/>
              <a:gd name="T32" fmla="*/ 44 w 3024"/>
              <a:gd name="T33" fmla="*/ 44 h 671"/>
              <a:gd name="T34" fmla="*/ 67 w 3024"/>
              <a:gd name="T35" fmla="*/ 26 h 671"/>
              <a:gd name="T36" fmla="*/ 93 w 3024"/>
              <a:gd name="T37" fmla="*/ 12 h 671"/>
              <a:gd name="T38" fmla="*/ 121 w 3024"/>
              <a:gd name="T39" fmla="*/ 3 h 671"/>
              <a:gd name="T40" fmla="*/ 151 w 3024"/>
              <a:gd name="T41" fmla="*/ 0 h 6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3024" h="671">
                <a:moveTo>
                  <a:pt x="151" y="0"/>
                </a:moveTo>
                <a:lnTo>
                  <a:pt x="2873" y="0"/>
                </a:lnTo>
                <a:lnTo>
                  <a:pt x="2903" y="3"/>
                </a:lnTo>
                <a:lnTo>
                  <a:pt x="2931" y="12"/>
                </a:lnTo>
                <a:lnTo>
                  <a:pt x="2957" y="26"/>
                </a:lnTo>
                <a:lnTo>
                  <a:pt x="2980" y="44"/>
                </a:lnTo>
                <a:lnTo>
                  <a:pt x="2998" y="66"/>
                </a:lnTo>
                <a:lnTo>
                  <a:pt x="3012" y="92"/>
                </a:lnTo>
                <a:lnTo>
                  <a:pt x="3021" y="120"/>
                </a:lnTo>
                <a:lnTo>
                  <a:pt x="3024" y="150"/>
                </a:lnTo>
                <a:lnTo>
                  <a:pt x="3024" y="671"/>
                </a:lnTo>
                <a:lnTo>
                  <a:pt x="0" y="671"/>
                </a:lnTo>
                <a:lnTo>
                  <a:pt x="0" y="150"/>
                </a:lnTo>
                <a:lnTo>
                  <a:pt x="3" y="120"/>
                </a:lnTo>
                <a:lnTo>
                  <a:pt x="12" y="92"/>
                </a:lnTo>
                <a:lnTo>
                  <a:pt x="26" y="66"/>
                </a:lnTo>
                <a:lnTo>
                  <a:pt x="44" y="44"/>
                </a:lnTo>
                <a:lnTo>
                  <a:pt x="67" y="26"/>
                </a:lnTo>
                <a:lnTo>
                  <a:pt x="93" y="12"/>
                </a:lnTo>
                <a:lnTo>
                  <a:pt x="121" y="3"/>
                </a:lnTo>
                <a:lnTo>
                  <a:pt x="151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7</xdr:col>
      <xdr:colOff>75876</xdr:colOff>
      <xdr:row>3</xdr:row>
      <xdr:rowOff>101326</xdr:rowOff>
    </xdr:from>
    <xdr:to>
      <xdr:col>7</xdr:col>
      <xdr:colOff>1301172</xdr:colOff>
      <xdr:row>3</xdr:row>
      <xdr:rowOff>439654</xdr:rowOff>
    </xdr:to>
    <xdr:grpSp>
      <xdr:nvGrpSpPr>
        <xdr:cNvPr id="9" name="[週のビュー] ボタン" descr="&quot;&quot;" title="[週のビュー] ナビゲーション ボタン">
          <a:hlinkClick xmlns:r="http://schemas.openxmlformats.org/officeDocument/2006/relationships" r:id="rId1" tooltip="1 週間の課題を表示するには、ここをクリック"/>
          <a:extLst>
            <a:ext uri="{FF2B5EF4-FFF2-40B4-BE49-F238E27FC236}">
              <a16:creationId xmlns:a16="http://schemas.microsoft.com/office/drawing/2014/main" id="{A68E1C97-7241-426F-93BE-180F62FC478C}"/>
            </a:ext>
          </a:extLst>
        </xdr:cNvPr>
        <xdr:cNvGrpSpPr/>
      </xdr:nvGrpSpPr>
      <xdr:grpSpPr>
        <a:xfrm>
          <a:off x="16882892" y="393221"/>
          <a:ext cx="1225296" cy="338328"/>
          <a:chOff x="3016634" y="163354"/>
          <a:chExt cx="1225296" cy="347472"/>
        </a:xfrm>
      </xdr:grpSpPr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F0A937D6-D118-45B5-A898-6E0098F73EED}"/>
              </a:ext>
            </a:extLst>
          </xdr:cNvPr>
          <xdr:cNvSpPr/>
        </xdr:nvSpPr>
        <xdr:spPr>
          <a:xfrm>
            <a:off x="3016634" y="163354"/>
            <a:ext cx="1225296" cy="347472"/>
          </a:xfrm>
          <a:prstGeom prst="rect">
            <a:avLst/>
          </a:prstGeom>
          <a:solidFill>
            <a:schemeClr val="accent5"/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endParaRPr lang="en-US" altLang="ja-JP" sz="9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 algn="r"/>
            <a:r>
              <a:rPr lang="ja-JP" altLang="en-US" sz="900" b="1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週単位</a:t>
            </a:r>
            <a:endParaRPr lang="en-US" sz="9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  <xdr:grpSp>
        <xdr:nvGrpSpPr>
          <xdr:cNvPr id="11" name="[週のビュー] アイコン">
            <a:extLst>
              <a:ext uri="{FF2B5EF4-FFF2-40B4-BE49-F238E27FC236}">
                <a16:creationId xmlns:a16="http://schemas.microsoft.com/office/drawing/2014/main" id="{C47DE83D-3BFA-4F4F-A7D8-A17651DD64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081338" y="197644"/>
            <a:ext cx="276225" cy="276225"/>
            <a:chOff x="318" y="23"/>
            <a:chExt cx="29" cy="29"/>
          </a:xfrm>
        </xdr:grpSpPr>
        <xdr:sp macro="" textlink="">
          <xdr:nvSpPr>
            <xdr:cNvPr id="12" name="正方形/長方形 4">
              <a:extLst>
                <a:ext uri="{FF2B5EF4-FFF2-40B4-BE49-F238E27FC236}">
                  <a16:creationId xmlns:a16="http://schemas.microsoft.com/office/drawing/2014/main" id="{72C66BE4-7F29-4CF5-9323-B8E6F5D79BE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8" y="23"/>
              <a:ext cx="29" cy="29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3" name="フリーフォーム 5">
              <a:extLst>
                <a:ext uri="{FF2B5EF4-FFF2-40B4-BE49-F238E27FC236}">
                  <a16:creationId xmlns:a16="http://schemas.microsoft.com/office/drawing/2014/main" id="{E090656C-9804-468B-AC03-CD3FFB1D7357}"/>
                </a:ext>
              </a:extLst>
            </xdr:cNvPr>
            <xdr:cNvSpPr>
              <a:spLocks/>
            </xdr:cNvSpPr>
          </xdr:nvSpPr>
          <xdr:spPr bwMode="auto">
            <a:xfrm>
              <a:off x="318" y="23"/>
              <a:ext cx="29" cy="29"/>
            </a:xfrm>
            <a:custGeom>
              <a:avLst/>
              <a:gdLst>
                <a:gd name="T0" fmla="*/ 2053 w 3281"/>
                <a:gd name="T1" fmla="*/ 3 h 3281"/>
                <a:gd name="T2" fmla="*/ 2228 w 3281"/>
                <a:gd name="T3" fmla="*/ 27 h 3281"/>
                <a:gd name="T4" fmla="*/ 2395 w 3281"/>
                <a:gd name="T5" fmla="*/ 73 h 3281"/>
                <a:gd name="T6" fmla="*/ 2554 w 3281"/>
                <a:gd name="T7" fmla="*/ 140 h 3281"/>
                <a:gd name="T8" fmla="*/ 2700 w 3281"/>
                <a:gd name="T9" fmla="*/ 225 h 3281"/>
                <a:gd name="T10" fmla="*/ 2833 w 3281"/>
                <a:gd name="T11" fmla="*/ 329 h 3281"/>
                <a:gd name="T12" fmla="*/ 2952 w 3281"/>
                <a:gd name="T13" fmla="*/ 448 h 3281"/>
                <a:gd name="T14" fmla="*/ 3056 w 3281"/>
                <a:gd name="T15" fmla="*/ 581 h 3281"/>
                <a:gd name="T16" fmla="*/ 3141 w 3281"/>
                <a:gd name="T17" fmla="*/ 728 h 3281"/>
                <a:gd name="T18" fmla="*/ 3208 w 3281"/>
                <a:gd name="T19" fmla="*/ 886 h 3281"/>
                <a:gd name="T20" fmla="*/ 3254 w 3281"/>
                <a:gd name="T21" fmla="*/ 1053 h 3281"/>
                <a:gd name="T22" fmla="*/ 3277 w 3281"/>
                <a:gd name="T23" fmla="*/ 1228 h 3281"/>
                <a:gd name="T24" fmla="*/ 3277 w 3281"/>
                <a:gd name="T25" fmla="*/ 1409 h 3281"/>
                <a:gd name="T26" fmla="*/ 3254 w 3281"/>
                <a:gd name="T27" fmla="*/ 1584 h 3281"/>
                <a:gd name="T28" fmla="*/ 3208 w 3281"/>
                <a:gd name="T29" fmla="*/ 1751 h 3281"/>
                <a:gd name="T30" fmla="*/ 3141 w 3281"/>
                <a:gd name="T31" fmla="*/ 1909 h 3281"/>
                <a:gd name="T32" fmla="*/ 3056 w 3281"/>
                <a:gd name="T33" fmla="*/ 2055 h 3281"/>
                <a:gd name="T34" fmla="*/ 2952 w 3281"/>
                <a:gd name="T35" fmla="*/ 2189 h 3281"/>
                <a:gd name="T36" fmla="*/ 2833 w 3281"/>
                <a:gd name="T37" fmla="*/ 2308 h 3281"/>
                <a:gd name="T38" fmla="*/ 2700 w 3281"/>
                <a:gd name="T39" fmla="*/ 2411 h 3281"/>
                <a:gd name="T40" fmla="*/ 2554 w 3281"/>
                <a:gd name="T41" fmla="*/ 2497 h 3281"/>
                <a:gd name="T42" fmla="*/ 2395 w 3281"/>
                <a:gd name="T43" fmla="*/ 2564 h 3281"/>
                <a:gd name="T44" fmla="*/ 2228 w 3281"/>
                <a:gd name="T45" fmla="*/ 2610 h 3281"/>
                <a:gd name="T46" fmla="*/ 2053 w 3281"/>
                <a:gd name="T47" fmla="*/ 2633 h 3281"/>
                <a:gd name="T48" fmla="*/ 1875 w 3281"/>
                <a:gd name="T49" fmla="*/ 2634 h 3281"/>
                <a:gd name="T50" fmla="*/ 1704 w 3281"/>
                <a:gd name="T51" fmla="*/ 2611 h 3281"/>
                <a:gd name="T52" fmla="*/ 1542 w 3281"/>
                <a:gd name="T53" fmla="*/ 2567 h 3281"/>
                <a:gd name="T54" fmla="*/ 1389 w 3281"/>
                <a:gd name="T55" fmla="*/ 2504 h 3281"/>
                <a:gd name="T56" fmla="*/ 1245 w 3281"/>
                <a:gd name="T57" fmla="*/ 2422 h 3281"/>
                <a:gd name="T58" fmla="*/ 271 w 3281"/>
                <a:gd name="T59" fmla="*/ 3281 h 3281"/>
                <a:gd name="T60" fmla="*/ 906 w 3281"/>
                <a:gd name="T61" fmla="*/ 2104 h 3281"/>
                <a:gd name="T62" fmla="*/ 816 w 3281"/>
                <a:gd name="T63" fmla="*/ 1966 h 3281"/>
                <a:gd name="T64" fmla="*/ 743 w 3281"/>
                <a:gd name="T65" fmla="*/ 1817 h 3281"/>
                <a:gd name="T66" fmla="*/ 689 w 3281"/>
                <a:gd name="T67" fmla="*/ 1659 h 3281"/>
                <a:gd name="T68" fmla="*/ 656 w 3281"/>
                <a:gd name="T69" fmla="*/ 1492 h 3281"/>
                <a:gd name="T70" fmla="*/ 645 w 3281"/>
                <a:gd name="T71" fmla="*/ 1318 h 3281"/>
                <a:gd name="T72" fmla="*/ 657 w 3281"/>
                <a:gd name="T73" fmla="*/ 1139 h 3281"/>
                <a:gd name="T74" fmla="*/ 692 w 3281"/>
                <a:gd name="T75" fmla="*/ 968 h 3281"/>
                <a:gd name="T76" fmla="*/ 748 w 3281"/>
                <a:gd name="T77" fmla="*/ 806 h 3281"/>
                <a:gd name="T78" fmla="*/ 824 w 3281"/>
                <a:gd name="T79" fmla="*/ 653 h 3281"/>
                <a:gd name="T80" fmla="*/ 920 w 3281"/>
                <a:gd name="T81" fmla="*/ 513 h 3281"/>
                <a:gd name="T82" fmla="*/ 1031 w 3281"/>
                <a:gd name="T83" fmla="*/ 387 h 3281"/>
                <a:gd name="T84" fmla="*/ 1157 w 3281"/>
                <a:gd name="T85" fmla="*/ 276 h 3281"/>
                <a:gd name="T86" fmla="*/ 1297 w 3281"/>
                <a:gd name="T87" fmla="*/ 180 h 3281"/>
                <a:gd name="T88" fmla="*/ 1450 w 3281"/>
                <a:gd name="T89" fmla="*/ 104 h 3281"/>
                <a:gd name="T90" fmla="*/ 1612 w 3281"/>
                <a:gd name="T91" fmla="*/ 47 h 3281"/>
                <a:gd name="T92" fmla="*/ 1784 w 3281"/>
                <a:gd name="T93" fmla="*/ 12 h 3281"/>
                <a:gd name="T94" fmla="*/ 1963 w 3281"/>
                <a:gd name="T95" fmla="*/ 0 h 328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</a:cxnLst>
              <a:rect l="0" t="0" r="r" b="b"/>
              <a:pathLst>
                <a:path w="3281" h="3281">
                  <a:moveTo>
                    <a:pt x="1963" y="0"/>
                  </a:moveTo>
                  <a:lnTo>
                    <a:pt x="2053" y="3"/>
                  </a:lnTo>
                  <a:lnTo>
                    <a:pt x="2142" y="12"/>
                  </a:lnTo>
                  <a:lnTo>
                    <a:pt x="2228" y="27"/>
                  </a:lnTo>
                  <a:lnTo>
                    <a:pt x="2313" y="47"/>
                  </a:lnTo>
                  <a:lnTo>
                    <a:pt x="2395" y="73"/>
                  </a:lnTo>
                  <a:lnTo>
                    <a:pt x="2475" y="104"/>
                  </a:lnTo>
                  <a:lnTo>
                    <a:pt x="2554" y="140"/>
                  </a:lnTo>
                  <a:lnTo>
                    <a:pt x="2628" y="180"/>
                  </a:lnTo>
                  <a:lnTo>
                    <a:pt x="2700" y="225"/>
                  </a:lnTo>
                  <a:lnTo>
                    <a:pt x="2768" y="276"/>
                  </a:lnTo>
                  <a:lnTo>
                    <a:pt x="2833" y="329"/>
                  </a:lnTo>
                  <a:lnTo>
                    <a:pt x="2894" y="387"/>
                  </a:lnTo>
                  <a:lnTo>
                    <a:pt x="2952" y="448"/>
                  </a:lnTo>
                  <a:lnTo>
                    <a:pt x="3005" y="513"/>
                  </a:lnTo>
                  <a:lnTo>
                    <a:pt x="3056" y="581"/>
                  </a:lnTo>
                  <a:lnTo>
                    <a:pt x="3101" y="653"/>
                  </a:lnTo>
                  <a:lnTo>
                    <a:pt x="3141" y="728"/>
                  </a:lnTo>
                  <a:lnTo>
                    <a:pt x="3177" y="806"/>
                  </a:lnTo>
                  <a:lnTo>
                    <a:pt x="3208" y="886"/>
                  </a:lnTo>
                  <a:lnTo>
                    <a:pt x="3234" y="968"/>
                  </a:lnTo>
                  <a:lnTo>
                    <a:pt x="3254" y="1053"/>
                  </a:lnTo>
                  <a:lnTo>
                    <a:pt x="3269" y="1139"/>
                  </a:lnTo>
                  <a:lnTo>
                    <a:pt x="3277" y="1228"/>
                  </a:lnTo>
                  <a:lnTo>
                    <a:pt x="3281" y="1318"/>
                  </a:lnTo>
                  <a:lnTo>
                    <a:pt x="3277" y="1409"/>
                  </a:lnTo>
                  <a:lnTo>
                    <a:pt x="3269" y="1497"/>
                  </a:lnTo>
                  <a:lnTo>
                    <a:pt x="3254" y="1584"/>
                  </a:lnTo>
                  <a:lnTo>
                    <a:pt x="3234" y="1669"/>
                  </a:lnTo>
                  <a:lnTo>
                    <a:pt x="3208" y="1751"/>
                  </a:lnTo>
                  <a:lnTo>
                    <a:pt x="3177" y="1831"/>
                  </a:lnTo>
                  <a:lnTo>
                    <a:pt x="3141" y="1909"/>
                  </a:lnTo>
                  <a:lnTo>
                    <a:pt x="3101" y="1984"/>
                  </a:lnTo>
                  <a:lnTo>
                    <a:pt x="3056" y="2055"/>
                  </a:lnTo>
                  <a:lnTo>
                    <a:pt x="3005" y="2124"/>
                  </a:lnTo>
                  <a:lnTo>
                    <a:pt x="2952" y="2189"/>
                  </a:lnTo>
                  <a:lnTo>
                    <a:pt x="2894" y="2250"/>
                  </a:lnTo>
                  <a:lnTo>
                    <a:pt x="2833" y="2308"/>
                  </a:lnTo>
                  <a:lnTo>
                    <a:pt x="2768" y="2361"/>
                  </a:lnTo>
                  <a:lnTo>
                    <a:pt x="2700" y="2411"/>
                  </a:lnTo>
                  <a:lnTo>
                    <a:pt x="2628" y="2457"/>
                  </a:lnTo>
                  <a:lnTo>
                    <a:pt x="2554" y="2497"/>
                  </a:lnTo>
                  <a:lnTo>
                    <a:pt x="2475" y="2533"/>
                  </a:lnTo>
                  <a:lnTo>
                    <a:pt x="2395" y="2564"/>
                  </a:lnTo>
                  <a:lnTo>
                    <a:pt x="2313" y="2589"/>
                  </a:lnTo>
                  <a:lnTo>
                    <a:pt x="2228" y="2610"/>
                  </a:lnTo>
                  <a:lnTo>
                    <a:pt x="2142" y="2624"/>
                  </a:lnTo>
                  <a:lnTo>
                    <a:pt x="2053" y="2633"/>
                  </a:lnTo>
                  <a:lnTo>
                    <a:pt x="1963" y="2636"/>
                  </a:lnTo>
                  <a:lnTo>
                    <a:pt x="1875" y="2634"/>
                  </a:lnTo>
                  <a:lnTo>
                    <a:pt x="1789" y="2625"/>
                  </a:lnTo>
                  <a:lnTo>
                    <a:pt x="1704" y="2611"/>
                  </a:lnTo>
                  <a:lnTo>
                    <a:pt x="1622" y="2592"/>
                  </a:lnTo>
                  <a:lnTo>
                    <a:pt x="1542" y="2567"/>
                  </a:lnTo>
                  <a:lnTo>
                    <a:pt x="1464" y="2538"/>
                  </a:lnTo>
                  <a:lnTo>
                    <a:pt x="1389" y="2504"/>
                  </a:lnTo>
                  <a:lnTo>
                    <a:pt x="1315" y="2465"/>
                  </a:lnTo>
                  <a:lnTo>
                    <a:pt x="1245" y="2422"/>
                  </a:lnTo>
                  <a:lnTo>
                    <a:pt x="1177" y="2375"/>
                  </a:lnTo>
                  <a:lnTo>
                    <a:pt x="271" y="3281"/>
                  </a:lnTo>
                  <a:lnTo>
                    <a:pt x="0" y="3010"/>
                  </a:lnTo>
                  <a:lnTo>
                    <a:pt x="906" y="2104"/>
                  </a:lnTo>
                  <a:lnTo>
                    <a:pt x="859" y="2036"/>
                  </a:lnTo>
                  <a:lnTo>
                    <a:pt x="816" y="1966"/>
                  </a:lnTo>
                  <a:lnTo>
                    <a:pt x="777" y="1892"/>
                  </a:lnTo>
                  <a:lnTo>
                    <a:pt x="743" y="1817"/>
                  </a:lnTo>
                  <a:lnTo>
                    <a:pt x="714" y="1739"/>
                  </a:lnTo>
                  <a:lnTo>
                    <a:pt x="689" y="1659"/>
                  </a:lnTo>
                  <a:lnTo>
                    <a:pt x="670" y="1576"/>
                  </a:lnTo>
                  <a:lnTo>
                    <a:pt x="656" y="1492"/>
                  </a:lnTo>
                  <a:lnTo>
                    <a:pt x="648" y="1406"/>
                  </a:lnTo>
                  <a:lnTo>
                    <a:pt x="645" y="1318"/>
                  </a:lnTo>
                  <a:lnTo>
                    <a:pt x="648" y="1228"/>
                  </a:lnTo>
                  <a:lnTo>
                    <a:pt x="657" y="1139"/>
                  </a:lnTo>
                  <a:lnTo>
                    <a:pt x="671" y="1053"/>
                  </a:lnTo>
                  <a:lnTo>
                    <a:pt x="692" y="968"/>
                  </a:lnTo>
                  <a:lnTo>
                    <a:pt x="717" y="886"/>
                  </a:lnTo>
                  <a:lnTo>
                    <a:pt x="748" y="806"/>
                  </a:lnTo>
                  <a:lnTo>
                    <a:pt x="784" y="728"/>
                  </a:lnTo>
                  <a:lnTo>
                    <a:pt x="824" y="653"/>
                  </a:lnTo>
                  <a:lnTo>
                    <a:pt x="870" y="581"/>
                  </a:lnTo>
                  <a:lnTo>
                    <a:pt x="920" y="513"/>
                  </a:lnTo>
                  <a:lnTo>
                    <a:pt x="973" y="448"/>
                  </a:lnTo>
                  <a:lnTo>
                    <a:pt x="1031" y="387"/>
                  </a:lnTo>
                  <a:lnTo>
                    <a:pt x="1092" y="329"/>
                  </a:lnTo>
                  <a:lnTo>
                    <a:pt x="1157" y="276"/>
                  </a:lnTo>
                  <a:lnTo>
                    <a:pt x="1226" y="225"/>
                  </a:lnTo>
                  <a:lnTo>
                    <a:pt x="1297" y="180"/>
                  </a:lnTo>
                  <a:lnTo>
                    <a:pt x="1372" y="140"/>
                  </a:lnTo>
                  <a:lnTo>
                    <a:pt x="1450" y="104"/>
                  </a:lnTo>
                  <a:lnTo>
                    <a:pt x="1530" y="73"/>
                  </a:lnTo>
                  <a:lnTo>
                    <a:pt x="1612" y="47"/>
                  </a:lnTo>
                  <a:lnTo>
                    <a:pt x="1697" y="27"/>
                  </a:lnTo>
                  <a:lnTo>
                    <a:pt x="1784" y="12"/>
                  </a:lnTo>
                  <a:lnTo>
                    <a:pt x="1872" y="3"/>
                  </a:lnTo>
                  <a:lnTo>
                    <a:pt x="1963" y="0"/>
                  </a:lnTo>
                  <a:close/>
                </a:path>
              </a:pathLst>
            </a:custGeom>
            <a:solidFill>
              <a:schemeClr val="accent5">
                <a:lumMod val="40000"/>
                <a:lumOff val="6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4" name="フリーフォーム 6">
              <a:extLst>
                <a:ext uri="{FF2B5EF4-FFF2-40B4-BE49-F238E27FC236}">
                  <a16:creationId xmlns:a16="http://schemas.microsoft.com/office/drawing/2014/main" id="{53010C08-E858-4B3B-A805-E55D1DFFD2BB}"/>
                </a:ext>
              </a:extLst>
            </xdr:cNvPr>
            <xdr:cNvSpPr>
              <a:spLocks/>
            </xdr:cNvSpPr>
          </xdr:nvSpPr>
          <xdr:spPr bwMode="auto">
            <a:xfrm>
              <a:off x="326" y="26"/>
              <a:ext cx="18" cy="18"/>
            </a:xfrm>
            <a:custGeom>
              <a:avLst/>
              <a:gdLst>
                <a:gd name="T0" fmla="*/ 1102 w 2043"/>
                <a:gd name="T1" fmla="*/ 3 h 2043"/>
                <a:gd name="T2" fmla="*/ 1256 w 2043"/>
                <a:gd name="T3" fmla="*/ 27 h 2043"/>
                <a:gd name="T4" fmla="*/ 1402 w 2043"/>
                <a:gd name="T5" fmla="*/ 73 h 2043"/>
                <a:gd name="T6" fmla="*/ 1537 w 2043"/>
                <a:gd name="T7" fmla="*/ 139 h 2043"/>
                <a:gd name="T8" fmla="*/ 1661 w 2043"/>
                <a:gd name="T9" fmla="*/ 224 h 2043"/>
                <a:gd name="T10" fmla="*/ 1770 w 2043"/>
                <a:gd name="T11" fmla="*/ 326 h 2043"/>
                <a:gd name="T12" fmla="*/ 1863 w 2043"/>
                <a:gd name="T13" fmla="*/ 442 h 2043"/>
                <a:gd name="T14" fmla="*/ 1939 w 2043"/>
                <a:gd name="T15" fmla="*/ 573 h 2043"/>
                <a:gd name="T16" fmla="*/ 1995 w 2043"/>
                <a:gd name="T17" fmla="*/ 713 h 2043"/>
                <a:gd name="T18" fmla="*/ 2031 w 2043"/>
                <a:gd name="T19" fmla="*/ 863 h 2043"/>
                <a:gd name="T20" fmla="*/ 2043 w 2043"/>
                <a:gd name="T21" fmla="*/ 1021 h 2043"/>
                <a:gd name="T22" fmla="*/ 2031 w 2043"/>
                <a:gd name="T23" fmla="*/ 1180 h 2043"/>
                <a:gd name="T24" fmla="*/ 1995 w 2043"/>
                <a:gd name="T25" fmla="*/ 1330 h 2043"/>
                <a:gd name="T26" fmla="*/ 1939 w 2043"/>
                <a:gd name="T27" fmla="*/ 1470 h 2043"/>
                <a:gd name="T28" fmla="*/ 1863 w 2043"/>
                <a:gd name="T29" fmla="*/ 1600 h 2043"/>
                <a:gd name="T30" fmla="*/ 1770 w 2043"/>
                <a:gd name="T31" fmla="*/ 1717 h 2043"/>
                <a:gd name="T32" fmla="*/ 1661 w 2043"/>
                <a:gd name="T33" fmla="*/ 1819 h 2043"/>
                <a:gd name="T34" fmla="*/ 1537 w 2043"/>
                <a:gd name="T35" fmla="*/ 1903 h 2043"/>
                <a:gd name="T36" fmla="*/ 1402 w 2043"/>
                <a:gd name="T37" fmla="*/ 1970 h 2043"/>
                <a:gd name="T38" fmla="*/ 1256 w 2043"/>
                <a:gd name="T39" fmla="*/ 2016 h 2043"/>
                <a:gd name="T40" fmla="*/ 1102 w 2043"/>
                <a:gd name="T41" fmla="*/ 2040 h 2043"/>
                <a:gd name="T42" fmla="*/ 941 w 2043"/>
                <a:gd name="T43" fmla="*/ 2040 h 2043"/>
                <a:gd name="T44" fmla="*/ 787 w 2043"/>
                <a:gd name="T45" fmla="*/ 2016 h 2043"/>
                <a:gd name="T46" fmla="*/ 642 w 2043"/>
                <a:gd name="T47" fmla="*/ 1970 h 2043"/>
                <a:gd name="T48" fmla="*/ 506 w 2043"/>
                <a:gd name="T49" fmla="*/ 1903 h 2043"/>
                <a:gd name="T50" fmla="*/ 382 w 2043"/>
                <a:gd name="T51" fmla="*/ 1819 h 2043"/>
                <a:gd name="T52" fmla="*/ 273 w 2043"/>
                <a:gd name="T53" fmla="*/ 1717 h 2043"/>
                <a:gd name="T54" fmla="*/ 180 w 2043"/>
                <a:gd name="T55" fmla="*/ 1600 h 2043"/>
                <a:gd name="T56" fmla="*/ 104 w 2043"/>
                <a:gd name="T57" fmla="*/ 1470 h 2043"/>
                <a:gd name="T58" fmla="*/ 47 w 2043"/>
                <a:gd name="T59" fmla="*/ 1330 h 2043"/>
                <a:gd name="T60" fmla="*/ 12 w 2043"/>
                <a:gd name="T61" fmla="*/ 1180 h 2043"/>
                <a:gd name="T62" fmla="*/ 0 w 2043"/>
                <a:gd name="T63" fmla="*/ 1021 h 2043"/>
                <a:gd name="T64" fmla="*/ 12 w 2043"/>
                <a:gd name="T65" fmla="*/ 863 h 2043"/>
                <a:gd name="T66" fmla="*/ 47 w 2043"/>
                <a:gd name="T67" fmla="*/ 713 h 2043"/>
                <a:gd name="T68" fmla="*/ 104 w 2043"/>
                <a:gd name="T69" fmla="*/ 573 h 2043"/>
                <a:gd name="T70" fmla="*/ 180 w 2043"/>
                <a:gd name="T71" fmla="*/ 442 h 2043"/>
                <a:gd name="T72" fmla="*/ 273 w 2043"/>
                <a:gd name="T73" fmla="*/ 326 h 2043"/>
                <a:gd name="T74" fmla="*/ 382 w 2043"/>
                <a:gd name="T75" fmla="*/ 224 h 2043"/>
                <a:gd name="T76" fmla="*/ 506 w 2043"/>
                <a:gd name="T77" fmla="*/ 139 h 2043"/>
                <a:gd name="T78" fmla="*/ 642 w 2043"/>
                <a:gd name="T79" fmla="*/ 73 h 2043"/>
                <a:gd name="T80" fmla="*/ 787 w 2043"/>
                <a:gd name="T81" fmla="*/ 27 h 2043"/>
                <a:gd name="T82" fmla="*/ 941 w 2043"/>
                <a:gd name="T83" fmla="*/ 3 h 20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</a:cxnLst>
              <a:rect l="0" t="0" r="r" b="b"/>
              <a:pathLst>
                <a:path w="2043" h="2043">
                  <a:moveTo>
                    <a:pt x="1022" y="0"/>
                  </a:moveTo>
                  <a:lnTo>
                    <a:pt x="1102" y="3"/>
                  </a:lnTo>
                  <a:lnTo>
                    <a:pt x="1180" y="12"/>
                  </a:lnTo>
                  <a:lnTo>
                    <a:pt x="1256" y="27"/>
                  </a:lnTo>
                  <a:lnTo>
                    <a:pt x="1330" y="48"/>
                  </a:lnTo>
                  <a:lnTo>
                    <a:pt x="1402" y="73"/>
                  </a:lnTo>
                  <a:lnTo>
                    <a:pt x="1471" y="104"/>
                  </a:lnTo>
                  <a:lnTo>
                    <a:pt x="1537" y="139"/>
                  </a:lnTo>
                  <a:lnTo>
                    <a:pt x="1601" y="180"/>
                  </a:lnTo>
                  <a:lnTo>
                    <a:pt x="1661" y="224"/>
                  </a:lnTo>
                  <a:lnTo>
                    <a:pt x="1717" y="273"/>
                  </a:lnTo>
                  <a:lnTo>
                    <a:pt x="1770" y="326"/>
                  </a:lnTo>
                  <a:lnTo>
                    <a:pt x="1819" y="382"/>
                  </a:lnTo>
                  <a:lnTo>
                    <a:pt x="1863" y="442"/>
                  </a:lnTo>
                  <a:lnTo>
                    <a:pt x="1904" y="506"/>
                  </a:lnTo>
                  <a:lnTo>
                    <a:pt x="1939" y="573"/>
                  </a:lnTo>
                  <a:lnTo>
                    <a:pt x="1970" y="642"/>
                  </a:lnTo>
                  <a:lnTo>
                    <a:pt x="1995" y="713"/>
                  </a:lnTo>
                  <a:lnTo>
                    <a:pt x="2016" y="787"/>
                  </a:lnTo>
                  <a:lnTo>
                    <a:pt x="2031" y="863"/>
                  </a:lnTo>
                  <a:lnTo>
                    <a:pt x="2040" y="941"/>
                  </a:lnTo>
                  <a:lnTo>
                    <a:pt x="2043" y="1021"/>
                  </a:lnTo>
                  <a:lnTo>
                    <a:pt x="2040" y="1102"/>
                  </a:lnTo>
                  <a:lnTo>
                    <a:pt x="2031" y="1180"/>
                  </a:lnTo>
                  <a:lnTo>
                    <a:pt x="2016" y="1256"/>
                  </a:lnTo>
                  <a:lnTo>
                    <a:pt x="1995" y="1330"/>
                  </a:lnTo>
                  <a:lnTo>
                    <a:pt x="1970" y="1401"/>
                  </a:lnTo>
                  <a:lnTo>
                    <a:pt x="1939" y="1470"/>
                  </a:lnTo>
                  <a:lnTo>
                    <a:pt x="1904" y="1537"/>
                  </a:lnTo>
                  <a:lnTo>
                    <a:pt x="1863" y="1600"/>
                  </a:lnTo>
                  <a:lnTo>
                    <a:pt x="1819" y="1661"/>
                  </a:lnTo>
                  <a:lnTo>
                    <a:pt x="1770" y="1717"/>
                  </a:lnTo>
                  <a:lnTo>
                    <a:pt x="1717" y="1770"/>
                  </a:lnTo>
                  <a:lnTo>
                    <a:pt x="1661" y="1819"/>
                  </a:lnTo>
                  <a:lnTo>
                    <a:pt x="1601" y="1863"/>
                  </a:lnTo>
                  <a:lnTo>
                    <a:pt x="1537" y="1903"/>
                  </a:lnTo>
                  <a:lnTo>
                    <a:pt x="1471" y="1939"/>
                  </a:lnTo>
                  <a:lnTo>
                    <a:pt x="1402" y="1970"/>
                  </a:lnTo>
                  <a:lnTo>
                    <a:pt x="1330" y="1995"/>
                  </a:lnTo>
                  <a:lnTo>
                    <a:pt x="1256" y="2016"/>
                  </a:lnTo>
                  <a:lnTo>
                    <a:pt x="1180" y="2031"/>
                  </a:lnTo>
                  <a:lnTo>
                    <a:pt x="1102" y="2040"/>
                  </a:lnTo>
                  <a:lnTo>
                    <a:pt x="1022" y="2043"/>
                  </a:lnTo>
                  <a:lnTo>
                    <a:pt x="941" y="2040"/>
                  </a:lnTo>
                  <a:lnTo>
                    <a:pt x="863" y="2031"/>
                  </a:lnTo>
                  <a:lnTo>
                    <a:pt x="787" y="2016"/>
                  </a:lnTo>
                  <a:lnTo>
                    <a:pt x="713" y="1995"/>
                  </a:lnTo>
                  <a:lnTo>
                    <a:pt x="642" y="1970"/>
                  </a:lnTo>
                  <a:lnTo>
                    <a:pt x="573" y="1939"/>
                  </a:lnTo>
                  <a:lnTo>
                    <a:pt x="506" y="1903"/>
                  </a:lnTo>
                  <a:lnTo>
                    <a:pt x="443" y="1863"/>
                  </a:lnTo>
                  <a:lnTo>
                    <a:pt x="382" y="1819"/>
                  </a:lnTo>
                  <a:lnTo>
                    <a:pt x="326" y="1770"/>
                  </a:lnTo>
                  <a:lnTo>
                    <a:pt x="273" y="1717"/>
                  </a:lnTo>
                  <a:lnTo>
                    <a:pt x="224" y="1661"/>
                  </a:lnTo>
                  <a:lnTo>
                    <a:pt x="180" y="1600"/>
                  </a:lnTo>
                  <a:lnTo>
                    <a:pt x="139" y="1537"/>
                  </a:lnTo>
                  <a:lnTo>
                    <a:pt x="104" y="1470"/>
                  </a:lnTo>
                  <a:lnTo>
                    <a:pt x="73" y="1401"/>
                  </a:lnTo>
                  <a:lnTo>
                    <a:pt x="47" y="1330"/>
                  </a:lnTo>
                  <a:lnTo>
                    <a:pt x="27" y="1256"/>
                  </a:lnTo>
                  <a:lnTo>
                    <a:pt x="12" y="1180"/>
                  </a:lnTo>
                  <a:lnTo>
                    <a:pt x="3" y="1102"/>
                  </a:lnTo>
                  <a:lnTo>
                    <a:pt x="0" y="1021"/>
                  </a:lnTo>
                  <a:lnTo>
                    <a:pt x="3" y="941"/>
                  </a:lnTo>
                  <a:lnTo>
                    <a:pt x="12" y="863"/>
                  </a:lnTo>
                  <a:lnTo>
                    <a:pt x="27" y="787"/>
                  </a:lnTo>
                  <a:lnTo>
                    <a:pt x="47" y="713"/>
                  </a:lnTo>
                  <a:lnTo>
                    <a:pt x="73" y="642"/>
                  </a:lnTo>
                  <a:lnTo>
                    <a:pt x="104" y="573"/>
                  </a:lnTo>
                  <a:lnTo>
                    <a:pt x="139" y="506"/>
                  </a:lnTo>
                  <a:lnTo>
                    <a:pt x="180" y="442"/>
                  </a:lnTo>
                  <a:lnTo>
                    <a:pt x="224" y="382"/>
                  </a:lnTo>
                  <a:lnTo>
                    <a:pt x="273" y="326"/>
                  </a:lnTo>
                  <a:lnTo>
                    <a:pt x="326" y="273"/>
                  </a:lnTo>
                  <a:lnTo>
                    <a:pt x="382" y="224"/>
                  </a:lnTo>
                  <a:lnTo>
                    <a:pt x="443" y="180"/>
                  </a:lnTo>
                  <a:lnTo>
                    <a:pt x="506" y="139"/>
                  </a:lnTo>
                  <a:lnTo>
                    <a:pt x="573" y="104"/>
                  </a:lnTo>
                  <a:lnTo>
                    <a:pt x="642" y="73"/>
                  </a:lnTo>
                  <a:lnTo>
                    <a:pt x="713" y="48"/>
                  </a:lnTo>
                  <a:lnTo>
                    <a:pt x="787" y="27"/>
                  </a:lnTo>
                  <a:lnTo>
                    <a:pt x="863" y="12"/>
                  </a:lnTo>
                  <a:lnTo>
                    <a:pt x="941" y="3"/>
                  </a:lnTo>
                  <a:lnTo>
                    <a:pt x="1022" y="0"/>
                  </a:lnTo>
                  <a:close/>
                </a:path>
              </a:pathLst>
            </a:custGeom>
            <a:solidFill>
              <a:schemeClr val="bg1"/>
            </a:solidFill>
            <a:ln w="0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5" name="フリーフォーム 7">
              <a:extLst>
                <a:ext uri="{FF2B5EF4-FFF2-40B4-BE49-F238E27FC236}">
                  <a16:creationId xmlns:a16="http://schemas.microsoft.com/office/drawing/2014/main" id="{3BAFCC33-F241-4216-9AA7-1B8979F5E3BF}"/>
                </a:ext>
              </a:extLst>
            </xdr:cNvPr>
            <xdr:cNvSpPr>
              <a:spLocks/>
            </xdr:cNvSpPr>
          </xdr:nvSpPr>
          <xdr:spPr bwMode="auto">
            <a:xfrm>
              <a:off x="329" y="32"/>
              <a:ext cx="4" cy="12"/>
            </a:xfrm>
            <a:custGeom>
              <a:avLst/>
              <a:gdLst>
                <a:gd name="T0" fmla="*/ 321 w 482"/>
                <a:gd name="T1" fmla="*/ 0 h 1315"/>
                <a:gd name="T2" fmla="*/ 482 w 482"/>
                <a:gd name="T3" fmla="*/ 0 h 1315"/>
                <a:gd name="T4" fmla="*/ 482 w 482"/>
                <a:gd name="T5" fmla="*/ 1315 h 1315"/>
                <a:gd name="T6" fmla="*/ 414 w 482"/>
                <a:gd name="T7" fmla="*/ 1298 h 1315"/>
                <a:gd name="T8" fmla="*/ 347 w 482"/>
                <a:gd name="T9" fmla="*/ 1277 h 1315"/>
                <a:gd name="T10" fmla="*/ 282 w 482"/>
                <a:gd name="T11" fmla="*/ 1251 h 1315"/>
                <a:gd name="T12" fmla="*/ 282 w 482"/>
                <a:gd name="T13" fmla="*/ 360 h 1315"/>
                <a:gd name="T14" fmla="*/ 0 w 482"/>
                <a:gd name="T15" fmla="*/ 360 h 1315"/>
                <a:gd name="T16" fmla="*/ 0 w 482"/>
                <a:gd name="T17" fmla="*/ 217 h 1315"/>
                <a:gd name="T18" fmla="*/ 51 w 482"/>
                <a:gd name="T19" fmla="*/ 216 h 1315"/>
                <a:gd name="T20" fmla="*/ 97 w 482"/>
                <a:gd name="T21" fmla="*/ 212 h 1315"/>
                <a:gd name="T22" fmla="*/ 139 w 482"/>
                <a:gd name="T23" fmla="*/ 205 h 1315"/>
                <a:gd name="T24" fmla="*/ 176 w 482"/>
                <a:gd name="T25" fmla="*/ 197 h 1315"/>
                <a:gd name="T26" fmla="*/ 208 w 482"/>
                <a:gd name="T27" fmla="*/ 185 h 1315"/>
                <a:gd name="T28" fmla="*/ 236 w 482"/>
                <a:gd name="T29" fmla="*/ 172 h 1315"/>
                <a:gd name="T30" fmla="*/ 256 w 482"/>
                <a:gd name="T31" fmla="*/ 157 h 1315"/>
                <a:gd name="T32" fmla="*/ 273 w 482"/>
                <a:gd name="T33" fmla="*/ 139 h 1315"/>
                <a:gd name="T34" fmla="*/ 288 w 482"/>
                <a:gd name="T35" fmla="*/ 118 h 1315"/>
                <a:gd name="T36" fmla="*/ 300 w 482"/>
                <a:gd name="T37" fmla="*/ 93 h 1315"/>
                <a:gd name="T38" fmla="*/ 310 w 482"/>
                <a:gd name="T39" fmla="*/ 66 h 1315"/>
                <a:gd name="T40" fmla="*/ 317 w 482"/>
                <a:gd name="T41" fmla="*/ 34 h 1315"/>
                <a:gd name="T42" fmla="*/ 321 w 482"/>
                <a:gd name="T43" fmla="*/ 0 h 13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</a:cxnLst>
              <a:rect l="0" t="0" r="r" b="b"/>
              <a:pathLst>
                <a:path w="482" h="1315">
                  <a:moveTo>
                    <a:pt x="321" y="0"/>
                  </a:moveTo>
                  <a:lnTo>
                    <a:pt x="482" y="0"/>
                  </a:lnTo>
                  <a:lnTo>
                    <a:pt x="482" y="1315"/>
                  </a:lnTo>
                  <a:lnTo>
                    <a:pt x="414" y="1298"/>
                  </a:lnTo>
                  <a:lnTo>
                    <a:pt x="347" y="1277"/>
                  </a:lnTo>
                  <a:lnTo>
                    <a:pt x="282" y="1251"/>
                  </a:lnTo>
                  <a:lnTo>
                    <a:pt x="282" y="360"/>
                  </a:lnTo>
                  <a:lnTo>
                    <a:pt x="0" y="360"/>
                  </a:lnTo>
                  <a:lnTo>
                    <a:pt x="0" y="217"/>
                  </a:lnTo>
                  <a:lnTo>
                    <a:pt x="51" y="216"/>
                  </a:lnTo>
                  <a:lnTo>
                    <a:pt x="97" y="212"/>
                  </a:lnTo>
                  <a:lnTo>
                    <a:pt x="139" y="205"/>
                  </a:lnTo>
                  <a:lnTo>
                    <a:pt x="176" y="197"/>
                  </a:lnTo>
                  <a:lnTo>
                    <a:pt x="208" y="185"/>
                  </a:lnTo>
                  <a:lnTo>
                    <a:pt x="236" y="172"/>
                  </a:lnTo>
                  <a:lnTo>
                    <a:pt x="256" y="157"/>
                  </a:lnTo>
                  <a:lnTo>
                    <a:pt x="273" y="139"/>
                  </a:lnTo>
                  <a:lnTo>
                    <a:pt x="288" y="118"/>
                  </a:lnTo>
                  <a:lnTo>
                    <a:pt x="300" y="93"/>
                  </a:lnTo>
                  <a:lnTo>
                    <a:pt x="310" y="66"/>
                  </a:lnTo>
                  <a:lnTo>
                    <a:pt x="317" y="34"/>
                  </a:lnTo>
                  <a:lnTo>
                    <a:pt x="321" y="0"/>
                  </a:lnTo>
                  <a:close/>
                </a:path>
              </a:pathLst>
            </a:custGeom>
            <a:solidFill>
              <a:schemeClr val="accent5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" name="フリーフォーム 8">
              <a:extLst>
                <a:ext uri="{FF2B5EF4-FFF2-40B4-BE49-F238E27FC236}">
                  <a16:creationId xmlns:a16="http://schemas.microsoft.com/office/drawing/2014/main" id="{69BB1465-DDAA-4921-8006-8A148FBAD0E3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37" y="32"/>
              <a:ext cx="7" cy="11"/>
            </a:xfrm>
            <a:custGeom>
              <a:avLst/>
              <a:gdLst>
                <a:gd name="T0" fmla="*/ 434 w 793"/>
                <a:gd name="T1" fmla="*/ 160 h 1332"/>
                <a:gd name="T2" fmla="*/ 344 w 793"/>
                <a:gd name="T3" fmla="*/ 196 h 1332"/>
                <a:gd name="T4" fmla="*/ 278 w 793"/>
                <a:gd name="T5" fmla="*/ 262 h 1332"/>
                <a:gd name="T6" fmla="*/ 248 w 793"/>
                <a:gd name="T7" fmla="*/ 350 h 1332"/>
                <a:gd name="T8" fmla="*/ 255 w 793"/>
                <a:gd name="T9" fmla="*/ 457 h 1332"/>
                <a:gd name="T10" fmla="*/ 304 w 793"/>
                <a:gd name="T11" fmla="*/ 542 h 1332"/>
                <a:gd name="T12" fmla="*/ 395 w 793"/>
                <a:gd name="T13" fmla="*/ 612 h 1332"/>
                <a:gd name="T14" fmla="*/ 462 w 793"/>
                <a:gd name="T15" fmla="*/ 646 h 1332"/>
                <a:gd name="T16" fmla="*/ 576 w 793"/>
                <a:gd name="T17" fmla="*/ 696 h 1332"/>
                <a:gd name="T18" fmla="*/ 690 w 793"/>
                <a:gd name="T19" fmla="*/ 639 h 1332"/>
                <a:gd name="T20" fmla="*/ 751 w 793"/>
                <a:gd name="T21" fmla="*/ 528 h 1332"/>
                <a:gd name="T22" fmla="*/ 769 w 793"/>
                <a:gd name="T23" fmla="*/ 398 h 1332"/>
                <a:gd name="T24" fmla="*/ 751 w 793"/>
                <a:gd name="T25" fmla="*/ 301 h 1332"/>
                <a:gd name="T26" fmla="*/ 699 w 793"/>
                <a:gd name="T27" fmla="*/ 223 h 1332"/>
                <a:gd name="T28" fmla="*/ 616 w 793"/>
                <a:gd name="T29" fmla="*/ 170 h 1332"/>
                <a:gd name="T30" fmla="*/ 505 w 793"/>
                <a:gd name="T31" fmla="*/ 153 h 1332"/>
                <a:gd name="T32" fmla="*/ 612 w 793"/>
                <a:gd name="T33" fmla="*/ 8 h 1332"/>
                <a:gd name="T34" fmla="*/ 749 w 793"/>
                <a:gd name="T35" fmla="*/ 50 h 1332"/>
                <a:gd name="T36" fmla="*/ 790 w 793"/>
                <a:gd name="T37" fmla="*/ 269 h 1332"/>
                <a:gd name="T38" fmla="*/ 781 w 793"/>
                <a:gd name="T39" fmla="*/ 500 h 1332"/>
                <a:gd name="T40" fmla="*/ 723 w 793"/>
                <a:gd name="T41" fmla="*/ 717 h 1332"/>
                <a:gd name="T42" fmla="*/ 621 w 793"/>
                <a:gd name="T43" fmla="*/ 912 h 1332"/>
                <a:gd name="T44" fmla="*/ 589 w 793"/>
                <a:gd name="T45" fmla="*/ 895 h 1332"/>
                <a:gd name="T46" fmla="*/ 480 w 793"/>
                <a:gd name="T47" fmla="*/ 850 h 1332"/>
                <a:gd name="T48" fmla="*/ 355 w 793"/>
                <a:gd name="T49" fmla="*/ 836 h 1332"/>
                <a:gd name="T50" fmla="*/ 275 w 793"/>
                <a:gd name="T51" fmla="*/ 920 h 1332"/>
                <a:gd name="T52" fmla="*/ 226 w 793"/>
                <a:gd name="T53" fmla="*/ 1025 h 1332"/>
                <a:gd name="T54" fmla="*/ 209 w 793"/>
                <a:gd name="T55" fmla="*/ 1145 h 1332"/>
                <a:gd name="T56" fmla="*/ 227 w 793"/>
                <a:gd name="T57" fmla="*/ 1259 h 1332"/>
                <a:gd name="T58" fmla="*/ 31 w 793"/>
                <a:gd name="T59" fmla="*/ 1332 h 1332"/>
                <a:gd name="T60" fmla="*/ 2 w 793"/>
                <a:gd name="T61" fmla="*/ 1205 h 1332"/>
                <a:gd name="T62" fmla="*/ 10 w 793"/>
                <a:gd name="T63" fmla="*/ 1063 h 1332"/>
                <a:gd name="T64" fmla="*/ 67 w 793"/>
                <a:gd name="T65" fmla="*/ 928 h 1332"/>
                <a:gd name="T66" fmla="*/ 149 w 793"/>
                <a:gd name="T67" fmla="*/ 833 h 1332"/>
                <a:gd name="T68" fmla="*/ 262 w 793"/>
                <a:gd name="T69" fmla="*/ 760 h 1332"/>
                <a:gd name="T70" fmla="*/ 180 w 793"/>
                <a:gd name="T71" fmla="*/ 698 h 1332"/>
                <a:gd name="T72" fmla="*/ 92 w 793"/>
                <a:gd name="T73" fmla="*/ 607 h 1332"/>
                <a:gd name="T74" fmla="*/ 46 w 793"/>
                <a:gd name="T75" fmla="*/ 498 h 1332"/>
                <a:gd name="T76" fmla="*/ 40 w 793"/>
                <a:gd name="T77" fmla="*/ 360 h 1332"/>
                <a:gd name="T78" fmla="*/ 80 w 793"/>
                <a:gd name="T79" fmla="*/ 227 h 1332"/>
                <a:gd name="T80" fmla="*/ 170 w 793"/>
                <a:gd name="T81" fmla="*/ 117 h 1332"/>
                <a:gd name="T82" fmla="*/ 297 w 793"/>
                <a:gd name="T83" fmla="*/ 38 h 1332"/>
                <a:gd name="T84" fmla="*/ 449 w 793"/>
                <a:gd name="T85" fmla="*/ 2 h 13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793" h="1332">
                  <a:moveTo>
                    <a:pt x="505" y="153"/>
                  </a:moveTo>
                  <a:lnTo>
                    <a:pt x="468" y="155"/>
                  </a:lnTo>
                  <a:lnTo>
                    <a:pt x="434" y="160"/>
                  </a:lnTo>
                  <a:lnTo>
                    <a:pt x="402" y="169"/>
                  </a:lnTo>
                  <a:lnTo>
                    <a:pt x="372" y="181"/>
                  </a:lnTo>
                  <a:lnTo>
                    <a:pt x="344" y="196"/>
                  </a:lnTo>
                  <a:lnTo>
                    <a:pt x="319" y="216"/>
                  </a:lnTo>
                  <a:lnTo>
                    <a:pt x="297" y="238"/>
                  </a:lnTo>
                  <a:lnTo>
                    <a:pt x="278" y="262"/>
                  </a:lnTo>
                  <a:lnTo>
                    <a:pt x="264" y="289"/>
                  </a:lnTo>
                  <a:lnTo>
                    <a:pt x="254" y="318"/>
                  </a:lnTo>
                  <a:lnTo>
                    <a:pt x="248" y="350"/>
                  </a:lnTo>
                  <a:lnTo>
                    <a:pt x="246" y="385"/>
                  </a:lnTo>
                  <a:lnTo>
                    <a:pt x="248" y="422"/>
                  </a:lnTo>
                  <a:lnTo>
                    <a:pt x="255" y="457"/>
                  </a:lnTo>
                  <a:lnTo>
                    <a:pt x="266" y="488"/>
                  </a:lnTo>
                  <a:lnTo>
                    <a:pt x="283" y="516"/>
                  </a:lnTo>
                  <a:lnTo>
                    <a:pt x="304" y="542"/>
                  </a:lnTo>
                  <a:lnTo>
                    <a:pt x="330" y="566"/>
                  </a:lnTo>
                  <a:lnTo>
                    <a:pt x="360" y="590"/>
                  </a:lnTo>
                  <a:lnTo>
                    <a:pt x="395" y="612"/>
                  </a:lnTo>
                  <a:lnTo>
                    <a:pt x="413" y="621"/>
                  </a:lnTo>
                  <a:lnTo>
                    <a:pt x="435" y="633"/>
                  </a:lnTo>
                  <a:lnTo>
                    <a:pt x="462" y="646"/>
                  </a:lnTo>
                  <a:lnTo>
                    <a:pt x="493" y="661"/>
                  </a:lnTo>
                  <a:lnTo>
                    <a:pt x="536" y="680"/>
                  </a:lnTo>
                  <a:lnTo>
                    <a:pt x="576" y="696"/>
                  </a:lnTo>
                  <a:lnTo>
                    <a:pt x="613" y="709"/>
                  </a:lnTo>
                  <a:lnTo>
                    <a:pt x="655" y="674"/>
                  </a:lnTo>
                  <a:lnTo>
                    <a:pt x="690" y="639"/>
                  </a:lnTo>
                  <a:lnTo>
                    <a:pt x="717" y="603"/>
                  </a:lnTo>
                  <a:lnTo>
                    <a:pt x="737" y="566"/>
                  </a:lnTo>
                  <a:lnTo>
                    <a:pt x="751" y="528"/>
                  </a:lnTo>
                  <a:lnTo>
                    <a:pt x="761" y="487"/>
                  </a:lnTo>
                  <a:lnTo>
                    <a:pt x="767" y="444"/>
                  </a:lnTo>
                  <a:lnTo>
                    <a:pt x="769" y="398"/>
                  </a:lnTo>
                  <a:lnTo>
                    <a:pt x="767" y="363"/>
                  </a:lnTo>
                  <a:lnTo>
                    <a:pt x="761" y="331"/>
                  </a:lnTo>
                  <a:lnTo>
                    <a:pt x="751" y="301"/>
                  </a:lnTo>
                  <a:lnTo>
                    <a:pt x="738" y="273"/>
                  </a:lnTo>
                  <a:lnTo>
                    <a:pt x="720" y="247"/>
                  </a:lnTo>
                  <a:lnTo>
                    <a:pt x="699" y="223"/>
                  </a:lnTo>
                  <a:lnTo>
                    <a:pt x="674" y="202"/>
                  </a:lnTo>
                  <a:lnTo>
                    <a:pt x="646" y="184"/>
                  </a:lnTo>
                  <a:lnTo>
                    <a:pt x="616" y="170"/>
                  </a:lnTo>
                  <a:lnTo>
                    <a:pt x="582" y="161"/>
                  </a:lnTo>
                  <a:lnTo>
                    <a:pt x="545" y="155"/>
                  </a:lnTo>
                  <a:lnTo>
                    <a:pt x="505" y="153"/>
                  </a:lnTo>
                  <a:close/>
                  <a:moveTo>
                    <a:pt x="506" y="0"/>
                  </a:moveTo>
                  <a:lnTo>
                    <a:pt x="561" y="2"/>
                  </a:lnTo>
                  <a:lnTo>
                    <a:pt x="612" y="8"/>
                  </a:lnTo>
                  <a:lnTo>
                    <a:pt x="661" y="18"/>
                  </a:lnTo>
                  <a:lnTo>
                    <a:pt x="706" y="33"/>
                  </a:lnTo>
                  <a:lnTo>
                    <a:pt x="749" y="50"/>
                  </a:lnTo>
                  <a:lnTo>
                    <a:pt x="768" y="121"/>
                  </a:lnTo>
                  <a:lnTo>
                    <a:pt x="781" y="194"/>
                  </a:lnTo>
                  <a:lnTo>
                    <a:pt x="790" y="269"/>
                  </a:lnTo>
                  <a:lnTo>
                    <a:pt x="793" y="345"/>
                  </a:lnTo>
                  <a:lnTo>
                    <a:pt x="790" y="424"/>
                  </a:lnTo>
                  <a:lnTo>
                    <a:pt x="781" y="500"/>
                  </a:lnTo>
                  <a:lnTo>
                    <a:pt x="767" y="574"/>
                  </a:lnTo>
                  <a:lnTo>
                    <a:pt x="748" y="647"/>
                  </a:lnTo>
                  <a:lnTo>
                    <a:pt x="723" y="717"/>
                  </a:lnTo>
                  <a:lnTo>
                    <a:pt x="694" y="785"/>
                  </a:lnTo>
                  <a:lnTo>
                    <a:pt x="660" y="850"/>
                  </a:lnTo>
                  <a:lnTo>
                    <a:pt x="621" y="912"/>
                  </a:lnTo>
                  <a:lnTo>
                    <a:pt x="618" y="910"/>
                  </a:lnTo>
                  <a:lnTo>
                    <a:pt x="616" y="909"/>
                  </a:lnTo>
                  <a:lnTo>
                    <a:pt x="589" y="895"/>
                  </a:lnTo>
                  <a:lnTo>
                    <a:pt x="558" y="881"/>
                  </a:lnTo>
                  <a:lnTo>
                    <a:pt x="521" y="866"/>
                  </a:lnTo>
                  <a:lnTo>
                    <a:pt x="480" y="850"/>
                  </a:lnTo>
                  <a:lnTo>
                    <a:pt x="436" y="832"/>
                  </a:lnTo>
                  <a:lnTo>
                    <a:pt x="388" y="812"/>
                  </a:lnTo>
                  <a:lnTo>
                    <a:pt x="355" y="836"/>
                  </a:lnTo>
                  <a:lnTo>
                    <a:pt x="326" y="862"/>
                  </a:lnTo>
                  <a:lnTo>
                    <a:pt x="299" y="890"/>
                  </a:lnTo>
                  <a:lnTo>
                    <a:pt x="275" y="920"/>
                  </a:lnTo>
                  <a:lnTo>
                    <a:pt x="255" y="954"/>
                  </a:lnTo>
                  <a:lnTo>
                    <a:pt x="239" y="988"/>
                  </a:lnTo>
                  <a:lnTo>
                    <a:pt x="226" y="1025"/>
                  </a:lnTo>
                  <a:lnTo>
                    <a:pt x="217" y="1063"/>
                  </a:lnTo>
                  <a:lnTo>
                    <a:pt x="211" y="1103"/>
                  </a:lnTo>
                  <a:lnTo>
                    <a:pt x="209" y="1145"/>
                  </a:lnTo>
                  <a:lnTo>
                    <a:pt x="211" y="1185"/>
                  </a:lnTo>
                  <a:lnTo>
                    <a:pt x="217" y="1223"/>
                  </a:lnTo>
                  <a:lnTo>
                    <a:pt x="227" y="1259"/>
                  </a:lnTo>
                  <a:lnTo>
                    <a:pt x="163" y="1288"/>
                  </a:lnTo>
                  <a:lnTo>
                    <a:pt x="98" y="1312"/>
                  </a:lnTo>
                  <a:lnTo>
                    <a:pt x="31" y="1332"/>
                  </a:lnTo>
                  <a:lnTo>
                    <a:pt x="17" y="1291"/>
                  </a:lnTo>
                  <a:lnTo>
                    <a:pt x="8" y="1249"/>
                  </a:lnTo>
                  <a:lnTo>
                    <a:pt x="2" y="1205"/>
                  </a:lnTo>
                  <a:lnTo>
                    <a:pt x="0" y="1161"/>
                  </a:lnTo>
                  <a:lnTo>
                    <a:pt x="2" y="1111"/>
                  </a:lnTo>
                  <a:lnTo>
                    <a:pt x="10" y="1063"/>
                  </a:lnTo>
                  <a:lnTo>
                    <a:pt x="24" y="1017"/>
                  </a:lnTo>
                  <a:lnTo>
                    <a:pt x="43" y="972"/>
                  </a:lnTo>
                  <a:lnTo>
                    <a:pt x="67" y="928"/>
                  </a:lnTo>
                  <a:lnTo>
                    <a:pt x="91" y="894"/>
                  </a:lnTo>
                  <a:lnTo>
                    <a:pt x="118" y="862"/>
                  </a:lnTo>
                  <a:lnTo>
                    <a:pt x="149" y="833"/>
                  </a:lnTo>
                  <a:lnTo>
                    <a:pt x="184" y="806"/>
                  </a:lnTo>
                  <a:lnTo>
                    <a:pt x="221" y="782"/>
                  </a:lnTo>
                  <a:lnTo>
                    <a:pt x="262" y="760"/>
                  </a:lnTo>
                  <a:lnTo>
                    <a:pt x="262" y="753"/>
                  </a:lnTo>
                  <a:lnTo>
                    <a:pt x="219" y="726"/>
                  </a:lnTo>
                  <a:lnTo>
                    <a:pt x="180" y="698"/>
                  </a:lnTo>
                  <a:lnTo>
                    <a:pt x="146" y="669"/>
                  </a:lnTo>
                  <a:lnTo>
                    <a:pt x="117" y="639"/>
                  </a:lnTo>
                  <a:lnTo>
                    <a:pt x="92" y="607"/>
                  </a:lnTo>
                  <a:lnTo>
                    <a:pt x="73" y="574"/>
                  </a:lnTo>
                  <a:lnTo>
                    <a:pt x="57" y="538"/>
                  </a:lnTo>
                  <a:lnTo>
                    <a:pt x="46" y="498"/>
                  </a:lnTo>
                  <a:lnTo>
                    <a:pt x="39" y="455"/>
                  </a:lnTo>
                  <a:lnTo>
                    <a:pt x="37" y="409"/>
                  </a:lnTo>
                  <a:lnTo>
                    <a:pt x="40" y="360"/>
                  </a:lnTo>
                  <a:lnTo>
                    <a:pt x="48" y="313"/>
                  </a:lnTo>
                  <a:lnTo>
                    <a:pt x="62" y="269"/>
                  </a:lnTo>
                  <a:lnTo>
                    <a:pt x="80" y="227"/>
                  </a:lnTo>
                  <a:lnTo>
                    <a:pt x="105" y="188"/>
                  </a:lnTo>
                  <a:lnTo>
                    <a:pt x="134" y="151"/>
                  </a:lnTo>
                  <a:lnTo>
                    <a:pt x="170" y="117"/>
                  </a:lnTo>
                  <a:lnTo>
                    <a:pt x="209" y="86"/>
                  </a:lnTo>
                  <a:lnTo>
                    <a:pt x="251" y="59"/>
                  </a:lnTo>
                  <a:lnTo>
                    <a:pt x="297" y="38"/>
                  </a:lnTo>
                  <a:lnTo>
                    <a:pt x="345" y="21"/>
                  </a:lnTo>
                  <a:lnTo>
                    <a:pt x="396" y="9"/>
                  </a:lnTo>
                  <a:lnTo>
                    <a:pt x="449" y="2"/>
                  </a:lnTo>
                  <a:lnTo>
                    <a:pt x="506" y="0"/>
                  </a:lnTo>
                  <a:close/>
                </a:path>
              </a:pathLst>
            </a:custGeom>
            <a:solidFill>
              <a:schemeClr val="accent5"/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</xdr:grpSp>
    <xdr:clientData fPrintsWithSheet="0"/>
  </xdr:twoCellAnchor>
  <xdr:twoCellAnchor>
    <xdr:from>
      <xdr:col>7</xdr:col>
      <xdr:colOff>61411</xdr:colOff>
      <xdr:row>0</xdr:row>
      <xdr:rowOff>103754</xdr:rowOff>
    </xdr:from>
    <xdr:to>
      <xdr:col>7</xdr:col>
      <xdr:colOff>1286541</xdr:colOff>
      <xdr:row>1</xdr:row>
      <xdr:rowOff>331524</xdr:rowOff>
    </xdr:to>
    <xdr:grpSp>
      <xdr:nvGrpSpPr>
        <xdr:cNvPr id="17" name="[課題] ボタン" descr="&quot;&quot;" title="[課題] ナビゲーション ボタン">
          <a:hlinkClick xmlns:r="http://schemas.openxmlformats.org/officeDocument/2006/relationships" r:id="rId2" tooltip="すべての課題を表示するには、ここをクリック"/>
          <a:extLst>
            <a:ext uri="{FF2B5EF4-FFF2-40B4-BE49-F238E27FC236}">
              <a16:creationId xmlns:a16="http://schemas.microsoft.com/office/drawing/2014/main" id="{EF268CB2-FC7F-497A-8947-74EEEA84BF9D}"/>
            </a:ext>
          </a:extLst>
        </xdr:cNvPr>
        <xdr:cNvGrpSpPr/>
      </xdr:nvGrpSpPr>
      <xdr:grpSpPr>
        <a:xfrm>
          <a:off x="16868427" y="103754"/>
          <a:ext cx="1225130" cy="3786"/>
          <a:chOff x="7158163" y="124045"/>
          <a:chExt cx="1223964" cy="347472"/>
        </a:xfrm>
      </xdr:grpSpPr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A949B486-411E-4A00-8D30-625E4B077256}"/>
              </a:ext>
            </a:extLst>
          </xdr:cNvPr>
          <xdr:cNvSpPr/>
        </xdr:nvSpPr>
        <xdr:spPr>
          <a:xfrm>
            <a:off x="7158163" y="124045"/>
            <a:ext cx="1223964" cy="347472"/>
          </a:xfrm>
          <a:prstGeom prst="rect">
            <a:avLst/>
          </a:prstGeom>
          <a:solidFill>
            <a:schemeClr val="accent2"/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ja-JP" altLang="en-US" sz="900" b="1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課題</a:t>
            </a:r>
            <a:endParaRPr lang="en-US" sz="9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  <xdr:grpSp>
        <xdr:nvGrpSpPr>
          <xdr:cNvPr id="19" name="グループ 3">
            <a:extLst>
              <a:ext uri="{FF2B5EF4-FFF2-40B4-BE49-F238E27FC236}">
                <a16:creationId xmlns:a16="http://schemas.microsoft.com/office/drawing/2014/main" id="{57636AE3-BD32-486E-8E34-FD4049B474F6}"/>
              </a:ext>
            </a:extLst>
          </xdr:cNvPr>
          <xdr:cNvGrpSpPr>
            <a:grpSpLocks noChangeAspect="1"/>
          </xdr:cNvGrpSpPr>
        </xdr:nvGrpSpPr>
        <xdr:grpSpPr bwMode="auto">
          <a:xfrm>
            <a:off x="7279607" y="156661"/>
            <a:ext cx="183356" cy="257055"/>
            <a:chOff x="29" y="100"/>
            <a:chExt cx="27" cy="31"/>
          </a:xfrm>
        </xdr:grpSpPr>
        <xdr:sp macro="" textlink="">
          <xdr:nvSpPr>
            <xdr:cNvPr id="20" name="正方形/長方形 4">
              <a:extLst>
                <a:ext uri="{FF2B5EF4-FFF2-40B4-BE49-F238E27FC236}">
                  <a16:creationId xmlns:a16="http://schemas.microsoft.com/office/drawing/2014/main" id="{0220574B-AFD5-40EF-947E-946F4DFC94F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" y="100"/>
              <a:ext cx="27" cy="31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1" name="フリーフォーム 5">
              <a:extLst>
                <a:ext uri="{FF2B5EF4-FFF2-40B4-BE49-F238E27FC236}">
                  <a16:creationId xmlns:a16="http://schemas.microsoft.com/office/drawing/2014/main" id="{7A2558DA-E582-4729-AB53-1BAA760BDA56}"/>
                </a:ext>
              </a:extLst>
            </xdr:cNvPr>
            <xdr:cNvSpPr>
              <a:spLocks/>
            </xdr:cNvSpPr>
          </xdr:nvSpPr>
          <xdr:spPr bwMode="auto">
            <a:xfrm>
              <a:off x="30" y="104"/>
              <a:ext cx="22" cy="24"/>
            </a:xfrm>
            <a:custGeom>
              <a:avLst/>
              <a:gdLst>
                <a:gd name="T0" fmla="*/ 1781 w 2307"/>
                <a:gd name="T1" fmla="*/ 0 h 2577"/>
                <a:gd name="T2" fmla="*/ 2307 w 2307"/>
                <a:gd name="T3" fmla="*/ 438 h 2577"/>
                <a:gd name="T4" fmla="*/ 526 w 2307"/>
                <a:gd name="T5" fmla="*/ 2577 h 2577"/>
                <a:gd name="T6" fmla="*/ 0 w 2307"/>
                <a:gd name="T7" fmla="*/ 2139 h 2577"/>
                <a:gd name="T8" fmla="*/ 1781 w 2307"/>
                <a:gd name="T9" fmla="*/ 0 h 257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307" h="2577">
                  <a:moveTo>
                    <a:pt x="1781" y="0"/>
                  </a:moveTo>
                  <a:lnTo>
                    <a:pt x="2307" y="438"/>
                  </a:lnTo>
                  <a:lnTo>
                    <a:pt x="526" y="2577"/>
                  </a:lnTo>
                  <a:lnTo>
                    <a:pt x="0" y="2139"/>
                  </a:lnTo>
                  <a:lnTo>
                    <a:pt x="1781" y="0"/>
                  </a:lnTo>
                  <a:close/>
                </a:path>
              </a:pathLst>
            </a:custGeom>
            <a:solidFill>
              <a:schemeClr val="accent2">
                <a:lumMod val="20000"/>
                <a:lumOff val="8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2" name="フリーフォーム 6">
              <a:extLst>
                <a:ext uri="{FF2B5EF4-FFF2-40B4-BE49-F238E27FC236}">
                  <a16:creationId xmlns:a16="http://schemas.microsoft.com/office/drawing/2014/main" id="{4E8D83BC-A183-448C-AFCD-86CBB47EBC2D}"/>
                </a:ext>
              </a:extLst>
            </xdr:cNvPr>
            <xdr:cNvSpPr>
              <a:spLocks/>
            </xdr:cNvSpPr>
          </xdr:nvSpPr>
          <xdr:spPr bwMode="auto">
            <a:xfrm>
              <a:off x="29" y="124"/>
              <a:ext cx="6" cy="6"/>
            </a:xfrm>
            <a:custGeom>
              <a:avLst/>
              <a:gdLst>
                <a:gd name="T0" fmla="*/ 99 w 625"/>
                <a:gd name="T1" fmla="*/ 0 h 621"/>
                <a:gd name="T2" fmla="*/ 625 w 625"/>
                <a:gd name="T3" fmla="*/ 438 h 621"/>
                <a:gd name="T4" fmla="*/ 172 w 625"/>
                <a:gd name="T5" fmla="*/ 621 h 621"/>
                <a:gd name="T6" fmla="*/ 0 w 625"/>
                <a:gd name="T7" fmla="*/ 478 h 621"/>
                <a:gd name="T8" fmla="*/ 99 w 625"/>
                <a:gd name="T9" fmla="*/ 0 h 6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25" h="621">
                  <a:moveTo>
                    <a:pt x="99" y="0"/>
                  </a:moveTo>
                  <a:lnTo>
                    <a:pt x="625" y="438"/>
                  </a:lnTo>
                  <a:lnTo>
                    <a:pt x="172" y="621"/>
                  </a:lnTo>
                  <a:lnTo>
                    <a:pt x="0" y="478"/>
                  </a:lnTo>
                  <a:lnTo>
                    <a:pt x="99" y="0"/>
                  </a:lnTo>
                  <a:close/>
                </a:path>
              </a:pathLst>
            </a:custGeom>
            <a:solidFill>
              <a:schemeClr val="bg1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" name="フリーフォーム 7">
              <a:extLst>
                <a:ext uri="{FF2B5EF4-FFF2-40B4-BE49-F238E27FC236}">
                  <a16:creationId xmlns:a16="http://schemas.microsoft.com/office/drawing/2014/main" id="{E189E5EC-CC93-4E5D-81D1-73109981167C}"/>
                </a:ext>
              </a:extLst>
            </xdr:cNvPr>
            <xdr:cNvSpPr>
              <a:spLocks/>
            </xdr:cNvSpPr>
          </xdr:nvSpPr>
          <xdr:spPr bwMode="auto">
            <a:xfrm>
              <a:off x="48" y="100"/>
              <a:ext cx="7" cy="8"/>
            </a:xfrm>
            <a:custGeom>
              <a:avLst/>
              <a:gdLst>
                <a:gd name="T0" fmla="*/ 377 w 846"/>
                <a:gd name="T1" fmla="*/ 0 h 821"/>
                <a:gd name="T2" fmla="*/ 395 w 846"/>
                <a:gd name="T3" fmla="*/ 4 h 821"/>
                <a:gd name="T4" fmla="*/ 414 w 846"/>
                <a:gd name="T5" fmla="*/ 12 h 821"/>
                <a:gd name="T6" fmla="*/ 435 w 846"/>
                <a:gd name="T7" fmla="*/ 25 h 821"/>
                <a:gd name="T8" fmla="*/ 453 w 846"/>
                <a:gd name="T9" fmla="*/ 40 h 821"/>
                <a:gd name="T10" fmla="*/ 474 w 846"/>
                <a:gd name="T11" fmla="*/ 57 h 821"/>
                <a:gd name="T12" fmla="*/ 498 w 846"/>
                <a:gd name="T13" fmla="*/ 79 h 821"/>
                <a:gd name="T14" fmla="*/ 525 w 846"/>
                <a:gd name="T15" fmla="*/ 101 h 821"/>
                <a:gd name="T16" fmla="*/ 553 w 846"/>
                <a:gd name="T17" fmla="*/ 125 h 821"/>
                <a:gd name="T18" fmla="*/ 583 w 846"/>
                <a:gd name="T19" fmla="*/ 150 h 821"/>
                <a:gd name="T20" fmla="*/ 614 w 846"/>
                <a:gd name="T21" fmla="*/ 175 h 821"/>
                <a:gd name="T22" fmla="*/ 646 w 846"/>
                <a:gd name="T23" fmla="*/ 201 h 821"/>
                <a:gd name="T24" fmla="*/ 676 w 846"/>
                <a:gd name="T25" fmla="*/ 226 h 821"/>
                <a:gd name="T26" fmla="*/ 705 w 846"/>
                <a:gd name="T27" fmla="*/ 250 h 821"/>
                <a:gd name="T28" fmla="*/ 733 w 846"/>
                <a:gd name="T29" fmla="*/ 274 h 821"/>
                <a:gd name="T30" fmla="*/ 758 w 846"/>
                <a:gd name="T31" fmla="*/ 295 h 821"/>
                <a:gd name="T32" fmla="*/ 780 w 846"/>
                <a:gd name="T33" fmla="*/ 314 h 821"/>
                <a:gd name="T34" fmla="*/ 799 w 846"/>
                <a:gd name="T35" fmla="*/ 330 h 821"/>
                <a:gd name="T36" fmla="*/ 819 w 846"/>
                <a:gd name="T37" fmla="*/ 347 h 821"/>
                <a:gd name="T38" fmla="*/ 832 w 846"/>
                <a:gd name="T39" fmla="*/ 365 h 821"/>
                <a:gd name="T40" fmla="*/ 841 w 846"/>
                <a:gd name="T41" fmla="*/ 381 h 821"/>
                <a:gd name="T42" fmla="*/ 845 w 846"/>
                <a:gd name="T43" fmla="*/ 396 h 821"/>
                <a:gd name="T44" fmla="*/ 846 w 846"/>
                <a:gd name="T45" fmla="*/ 410 h 821"/>
                <a:gd name="T46" fmla="*/ 845 w 846"/>
                <a:gd name="T47" fmla="*/ 423 h 821"/>
                <a:gd name="T48" fmla="*/ 842 w 846"/>
                <a:gd name="T49" fmla="*/ 433 h 821"/>
                <a:gd name="T50" fmla="*/ 839 w 846"/>
                <a:gd name="T51" fmla="*/ 442 h 821"/>
                <a:gd name="T52" fmla="*/ 835 w 846"/>
                <a:gd name="T53" fmla="*/ 449 h 821"/>
                <a:gd name="T54" fmla="*/ 833 w 846"/>
                <a:gd name="T55" fmla="*/ 453 h 821"/>
                <a:gd name="T56" fmla="*/ 832 w 846"/>
                <a:gd name="T57" fmla="*/ 454 h 821"/>
                <a:gd name="T58" fmla="*/ 525 w 846"/>
                <a:gd name="T59" fmla="*/ 821 h 821"/>
                <a:gd name="T60" fmla="*/ 0 w 846"/>
                <a:gd name="T61" fmla="*/ 384 h 821"/>
                <a:gd name="T62" fmla="*/ 293 w 846"/>
                <a:gd name="T63" fmla="*/ 31 h 821"/>
                <a:gd name="T64" fmla="*/ 295 w 846"/>
                <a:gd name="T65" fmla="*/ 30 h 821"/>
                <a:gd name="T66" fmla="*/ 300 w 846"/>
                <a:gd name="T67" fmla="*/ 26 h 821"/>
                <a:gd name="T68" fmla="*/ 307 w 846"/>
                <a:gd name="T69" fmla="*/ 20 h 821"/>
                <a:gd name="T70" fmla="*/ 317 w 846"/>
                <a:gd name="T71" fmla="*/ 14 h 821"/>
                <a:gd name="T72" fmla="*/ 330 w 846"/>
                <a:gd name="T73" fmla="*/ 8 h 821"/>
                <a:gd name="T74" fmla="*/ 344 w 846"/>
                <a:gd name="T75" fmla="*/ 3 h 821"/>
                <a:gd name="T76" fmla="*/ 360 w 846"/>
                <a:gd name="T77" fmla="*/ 0 h 821"/>
                <a:gd name="T78" fmla="*/ 377 w 846"/>
                <a:gd name="T79" fmla="*/ 0 h 8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</a:cxnLst>
              <a:rect l="0" t="0" r="r" b="b"/>
              <a:pathLst>
                <a:path w="846" h="821">
                  <a:moveTo>
                    <a:pt x="377" y="0"/>
                  </a:moveTo>
                  <a:lnTo>
                    <a:pt x="395" y="4"/>
                  </a:lnTo>
                  <a:lnTo>
                    <a:pt x="414" y="12"/>
                  </a:lnTo>
                  <a:lnTo>
                    <a:pt x="435" y="25"/>
                  </a:lnTo>
                  <a:lnTo>
                    <a:pt x="453" y="40"/>
                  </a:lnTo>
                  <a:lnTo>
                    <a:pt x="474" y="57"/>
                  </a:lnTo>
                  <a:lnTo>
                    <a:pt x="498" y="79"/>
                  </a:lnTo>
                  <a:lnTo>
                    <a:pt x="525" y="101"/>
                  </a:lnTo>
                  <a:lnTo>
                    <a:pt x="553" y="125"/>
                  </a:lnTo>
                  <a:lnTo>
                    <a:pt x="583" y="150"/>
                  </a:lnTo>
                  <a:lnTo>
                    <a:pt x="614" y="175"/>
                  </a:lnTo>
                  <a:lnTo>
                    <a:pt x="646" y="201"/>
                  </a:lnTo>
                  <a:lnTo>
                    <a:pt x="676" y="226"/>
                  </a:lnTo>
                  <a:lnTo>
                    <a:pt x="705" y="250"/>
                  </a:lnTo>
                  <a:lnTo>
                    <a:pt x="733" y="274"/>
                  </a:lnTo>
                  <a:lnTo>
                    <a:pt x="758" y="295"/>
                  </a:lnTo>
                  <a:lnTo>
                    <a:pt x="780" y="314"/>
                  </a:lnTo>
                  <a:lnTo>
                    <a:pt x="799" y="330"/>
                  </a:lnTo>
                  <a:lnTo>
                    <a:pt x="819" y="347"/>
                  </a:lnTo>
                  <a:lnTo>
                    <a:pt x="832" y="365"/>
                  </a:lnTo>
                  <a:lnTo>
                    <a:pt x="841" y="381"/>
                  </a:lnTo>
                  <a:lnTo>
                    <a:pt x="845" y="396"/>
                  </a:lnTo>
                  <a:lnTo>
                    <a:pt x="846" y="410"/>
                  </a:lnTo>
                  <a:lnTo>
                    <a:pt x="845" y="423"/>
                  </a:lnTo>
                  <a:lnTo>
                    <a:pt x="842" y="433"/>
                  </a:lnTo>
                  <a:lnTo>
                    <a:pt x="839" y="442"/>
                  </a:lnTo>
                  <a:lnTo>
                    <a:pt x="835" y="449"/>
                  </a:lnTo>
                  <a:lnTo>
                    <a:pt x="833" y="453"/>
                  </a:lnTo>
                  <a:lnTo>
                    <a:pt x="832" y="454"/>
                  </a:lnTo>
                  <a:lnTo>
                    <a:pt x="525" y="821"/>
                  </a:lnTo>
                  <a:lnTo>
                    <a:pt x="0" y="384"/>
                  </a:lnTo>
                  <a:lnTo>
                    <a:pt x="293" y="31"/>
                  </a:lnTo>
                  <a:lnTo>
                    <a:pt x="295" y="30"/>
                  </a:lnTo>
                  <a:lnTo>
                    <a:pt x="300" y="26"/>
                  </a:lnTo>
                  <a:lnTo>
                    <a:pt x="307" y="20"/>
                  </a:lnTo>
                  <a:lnTo>
                    <a:pt x="317" y="14"/>
                  </a:lnTo>
                  <a:lnTo>
                    <a:pt x="330" y="8"/>
                  </a:lnTo>
                  <a:lnTo>
                    <a:pt x="344" y="3"/>
                  </a:lnTo>
                  <a:lnTo>
                    <a:pt x="360" y="0"/>
                  </a:lnTo>
                  <a:lnTo>
                    <a:pt x="377" y="0"/>
                  </a:lnTo>
                  <a:close/>
                </a:path>
              </a:pathLst>
            </a:custGeom>
            <a:solidFill>
              <a:schemeClr val="bg1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" name="フリーフォーム 8">
              <a:extLst>
                <a:ext uri="{FF2B5EF4-FFF2-40B4-BE49-F238E27FC236}">
                  <a16:creationId xmlns:a16="http://schemas.microsoft.com/office/drawing/2014/main" id="{08057D2D-0A95-484F-98DD-D0146959A1A8}"/>
                </a:ext>
              </a:extLst>
            </xdr:cNvPr>
            <xdr:cNvSpPr>
              <a:spLocks/>
            </xdr:cNvSpPr>
          </xdr:nvSpPr>
          <xdr:spPr bwMode="auto">
            <a:xfrm>
              <a:off x="29" y="129"/>
              <a:ext cx="2" cy="2"/>
            </a:xfrm>
            <a:custGeom>
              <a:avLst/>
              <a:gdLst>
                <a:gd name="T0" fmla="*/ 47 w 219"/>
                <a:gd name="T1" fmla="*/ 0 h 232"/>
                <a:gd name="T2" fmla="*/ 219 w 219"/>
                <a:gd name="T3" fmla="*/ 143 h 232"/>
                <a:gd name="T4" fmla="*/ 0 w 219"/>
                <a:gd name="T5" fmla="*/ 232 h 232"/>
                <a:gd name="T6" fmla="*/ 47 w 219"/>
                <a:gd name="T7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19" h="232">
                  <a:moveTo>
                    <a:pt x="47" y="0"/>
                  </a:moveTo>
                  <a:lnTo>
                    <a:pt x="219" y="143"/>
                  </a:lnTo>
                  <a:lnTo>
                    <a:pt x="0" y="232"/>
                  </a:lnTo>
                  <a:lnTo>
                    <a:pt x="47" y="0"/>
                  </a:lnTo>
                  <a:close/>
                </a:path>
              </a:pathLst>
            </a:custGeom>
            <a:solidFill>
              <a:schemeClr val="accent2">
                <a:lumMod val="5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12510;&#12473;&#12479;&#12540;&#12305;&#9670;&#9670;&#9670;2017&#24180;&#24230;&#12288;&#22823;&#37326;SC&#26085;&#31243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週単位で表示"/>
      <sheetName val="課題"/>
    </sheetNames>
    <sheetDataSet>
      <sheetData sheetId="0"/>
      <sheetData sheetId="1">
        <row r="2">
          <cell r="B2">
            <v>2017</v>
          </cell>
          <cell r="E2">
            <v>5</v>
          </cell>
          <cell r="F2">
            <v>3</v>
          </cell>
        </row>
        <row r="5">
          <cell r="B5" t="str">
            <v/>
          </cell>
          <cell r="C5" t="str">
            <v/>
          </cell>
          <cell r="D5" t="str">
            <v/>
          </cell>
          <cell r="E5">
            <v>1</v>
          </cell>
          <cell r="F5">
            <v>2</v>
          </cell>
          <cell r="G5">
            <v>3</v>
          </cell>
          <cell r="H5">
            <v>4</v>
          </cell>
        </row>
        <row r="6">
          <cell r="B6">
            <v>5</v>
          </cell>
          <cell r="C6">
            <v>6</v>
          </cell>
          <cell r="D6">
            <v>7</v>
          </cell>
          <cell r="E6">
            <v>8</v>
          </cell>
          <cell r="F6">
            <v>9</v>
          </cell>
          <cell r="G6">
            <v>10</v>
          </cell>
          <cell r="H6">
            <v>11</v>
          </cell>
        </row>
        <row r="7">
          <cell r="B7">
            <v>12</v>
          </cell>
          <cell r="C7">
            <v>13</v>
          </cell>
          <cell r="D7">
            <v>14</v>
          </cell>
          <cell r="E7">
            <v>15</v>
          </cell>
          <cell r="F7">
            <v>16</v>
          </cell>
          <cell r="G7">
            <v>17</v>
          </cell>
          <cell r="H7">
            <v>18</v>
          </cell>
        </row>
        <row r="8">
          <cell r="B8">
            <v>19</v>
          </cell>
          <cell r="C8">
            <v>20</v>
          </cell>
          <cell r="D8">
            <v>21</v>
          </cell>
          <cell r="E8">
            <v>22</v>
          </cell>
          <cell r="F8">
            <v>23</v>
          </cell>
          <cell r="G8">
            <v>24</v>
          </cell>
          <cell r="H8">
            <v>25</v>
          </cell>
        </row>
        <row r="9">
          <cell r="B9">
            <v>26</v>
          </cell>
          <cell r="C9">
            <v>27</v>
          </cell>
          <cell r="D9">
            <v>28</v>
          </cell>
          <cell r="E9">
            <v>29</v>
          </cell>
          <cell r="F9">
            <v>30</v>
          </cell>
          <cell r="G9">
            <v>31</v>
          </cell>
          <cell r="H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ctrlProp" Target="../ctrlProps/ctrlProp22.xml"/><Relationship Id="rId4" Type="http://schemas.openxmlformats.org/officeDocument/2006/relationships/ctrlProp" Target="../ctrlProps/ctrlProp2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ctrlProp" Target="../ctrlProps/ctrlProp24.xml"/><Relationship Id="rId4" Type="http://schemas.openxmlformats.org/officeDocument/2006/relationships/ctrlProp" Target="../ctrlProps/ctrlProp2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ctrlProp" Target="../ctrlProps/ctrlProp26.xml"/><Relationship Id="rId4" Type="http://schemas.openxmlformats.org/officeDocument/2006/relationships/ctrlProp" Target="../ctrlProps/ctrlProp2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54"/>
  <sheetViews>
    <sheetView topLeftCell="C11" zoomScale="118" zoomScaleNormal="118" workbookViewId="0">
      <selection activeCell="E4" sqref="E4"/>
    </sheetView>
  </sheetViews>
  <sheetFormatPr defaultColWidth="28.42578125" defaultRowHeight="16.5" x14ac:dyDescent="0.35"/>
  <cols>
    <col min="1" max="1" width="10" style="98" customWidth="1"/>
    <col min="2" max="8" width="33" customWidth="1"/>
  </cols>
  <sheetData>
    <row r="1" spans="1:8" ht="17.25" thickBot="1" x14ac:dyDescent="0.4">
      <c r="A1" s="131" t="s">
        <v>148</v>
      </c>
      <c r="B1" s="132"/>
      <c r="C1" s="133" t="s">
        <v>169</v>
      </c>
      <c r="D1" s="129" t="s">
        <v>149</v>
      </c>
      <c r="E1" s="130"/>
    </row>
    <row r="2" spans="1:8" ht="17.25" thickBot="1" x14ac:dyDescent="0.4">
      <c r="A2" s="112"/>
      <c r="B2" s="113" t="s">
        <v>131</v>
      </c>
      <c r="C2" s="113"/>
      <c r="D2" s="113"/>
      <c r="E2" s="114"/>
    </row>
    <row r="3" spans="1:8" ht="17.25" thickBot="1" x14ac:dyDescent="0.4">
      <c r="A3" s="115"/>
      <c r="B3" s="116" t="s">
        <v>132</v>
      </c>
      <c r="C3" s="117" t="s">
        <v>133</v>
      </c>
      <c r="D3" s="117" t="s">
        <v>134</v>
      </c>
      <c r="E3" s="118" t="s">
        <v>135</v>
      </c>
    </row>
    <row r="4" spans="1:8" x14ac:dyDescent="0.35">
      <c r="A4" s="110">
        <v>1</v>
      </c>
      <c r="B4" s="107" t="s">
        <v>136</v>
      </c>
      <c r="C4" s="105" t="s">
        <v>142</v>
      </c>
      <c r="D4" s="105" t="s">
        <v>144</v>
      </c>
      <c r="E4" s="106" t="s">
        <v>150</v>
      </c>
    </row>
    <row r="5" spans="1:8" x14ac:dyDescent="0.35">
      <c r="A5" s="119">
        <v>2</v>
      </c>
      <c r="B5" s="120" t="s">
        <v>137</v>
      </c>
      <c r="C5" s="121" t="s">
        <v>143</v>
      </c>
      <c r="D5" s="121" t="s">
        <v>145</v>
      </c>
      <c r="E5" s="122" t="s">
        <v>151</v>
      </c>
      <c r="F5" s="40"/>
      <c r="G5" s="40"/>
    </row>
    <row r="6" spans="1:8" x14ac:dyDescent="0.35">
      <c r="A6" s="111">
        <v>3</v>
      </c>
      <c r="B6" s="108" t="s">
        <v>138</v>
      </c>
      <c r="C6" s="101" t="s">
        <v>166</v>
      </c>
      <c r="D6" s="101" t="s">
        <v>147</v>
      </c>
      <c r="E6" s="103" t="s">
        <v>152</v>
      </c>
    </row>
    <row r="7" spans="1:8" x14ac:dyDescent="0.35">
      <c r="A7" s="123">
        <v>4</v>
      </c>
      <c r="B7" s="120" t="s">
        <v>139</v>
      </c>
      <c r="C7" s="121" t="s">
        <v>167</v>
      </c>
      <c r="D7" s="121"/>
      <c r="E7" s="122" t="s">
        <v>153</v>
      </c>
    </row>
    <row r="8" spans="1:8" ht="18.75" customHeight="1" x14ac:dyDescent="0.35">
      <c r="A8" s="111">
        <v>5</v>
      </c>
      <c r="B8" s="109" t="s">
        <v>140</v>
      </c>
      <c r="C8" s="102" t="s">
        <v>168</v>
      </c>
      <c r="D8" s="102"/>
      <c r="E8" s="104" t="s">
        <v>154</v>
      </c>
      <c r="F8" s="90"/>
      <c r="G8" s="90"/>
      <c r="H8" s="90"/>
    </row>
    <row r="9" spans="1:8" ht="18.75" customHeight="1" x14ac:dyDescent="0.35">
      <c r="A9" s="123">
        <v>6</v>
      </c>
      <c r="B9" s="124" t="s">
        <v>141</v>
      </c>
      <c r="C9" s="134" t="s">
        <v>160</v>
      </c>
      <c r="D9" s="138"/>
      <c r="E9" s="126" t="s">
        <v>155</v>
      </c>
      <c r="F9" s="90"/>
      <c r="G9" s="90"/>
      <c r="H9" s="90"/>
    </row>
    <row r="10" spans="1:8" ht="18.75" customHeight="1" x14ac:dyDescent="0.35">
      <c r="A10" s="111">
        <v>7</v>
      </c>
      <c r="B10" s="109" t="s">
        <v>160</v>
      </c>
      <c r="C10" s="102" t="s">
        <v>160</v>
      </c>
      <c r="D10" s="138"/>
      <c r="E10" s="104" t="s">
        <v>156</v>
      </c>
      <c r="F10" s="90"/>
      <c r="G10" s="90"/>
      <c r="H10" s="90"/>
    </row>
    <row r="11" spans="1:8" ht="18.75" customHeight="1" x14ac:dyDescent="0.35">
      <c r="A11" s="123">
        <v>8</v>
      </c>
      <c r="B11" s="124" t="s">
        <v>164</v>
      </c>
      <c r="C11" s="125" t="s">
        <v>161</v>
      </c>
      <c r="D11" s="138"/>
      <c r="E11" s="126" t="s">
        <v>157</v>
      </c>
      <c r="F11" s="90"/>
      <c r="G11" s="90"/>
      <c r="H11" s="90"/>
    </row>
    <row r="12" spans="1:8" ht="18.75" customHeight="1" x14ac:dyDescent="0.35">
      <c r="A12" s="111">
        <v>9</v>
      </c>
      <c r="B12" s="109" t="s">
        <v>160</v>
      </c>
      <c r="C12" s="102" t="s">
        <v>160</v>
      </c>
      <c r="D12" s="138"/>
      <c r="E12" s="104" t="s">
        <v>158</v>
      </c>
      <c r="F12" s="90"/>
      <c r="G12" s="90"/>
      <c r="H12" s="90"/>
    </row>
    <row r="13" spans="1:8" ht="18.75" customHeight="1" x14ac:dyDescent="0.35">
      <c r="A13" s="123">
        <v>10</v>
      </c>
      <c r="B13" s="124" t="s">
        <v>163</v>
      </c>
      <c r="C13" s="125" t="s">
        <v>162</v>
      </c>
      <c r="D13" s="138"/>
      <c r="E13" s="126" t="s">
        <v>159</v>
      </c>
      <c r="F13" s="90"/>
      <c r="G13" s="90"/>
      <c r="H13" s="90"/>
    </row>
    <row r="14" spans="1:8" ht="18.75" customHeight="1" x14ac:dyDescent="0.35">
      <c r="A14" s="111">
        <v>11</v>
      </c>
      <c r="B14" s="135"/>
      <c r="C14" s="138"/>
      <c r="D14" s="138"/>
      <c r="E14" s="104" t="s">
        <v>160</v>
      </c>
      <c r="F14" s="90"/>
      <c r="G14" s="90"/>
      <c r="H14" s="90"/>
    </row>
    <row r="15" spans="1:8" x14ac:dyDescent="0.35">
      <c r="A15" s="123">
        <v>12</v>
      </c>
      <c r="B15" s="136"/>
      <c r="C15" s="139"/>
      <c r="D15" s="139"/>
      <c r="E15" s="122" t="s">
        <v>161</v>
      </c>
    </row>
    <row r="16" spans="1:8" ht="18.75" customHeight="1" x14ac:dyDescent="0.35">
      <c r="A16" s="111">
        <v>13</v>
      </c>
      <c r="B16" s="135"/>
      <c r="C16" s="138"/>
      <c r="D16" s="138"/>
      <c r="E16" s="104" t="s">
        <v>160</v>
      </c>
      <c r="F16" s="90"/>
      <c r="G16" s="90"/>
      <c r="H16" s="90"/>
    </row>
    <row r="17" spans="1:8" ht="18.75" customHeight="1" x14ac:dyDescent="0.35">
      <c r="A17" s="123">
        <v>14</v>
      </c>
      <c r="B17" s="135"/>
      <c r="C17" s="138"/>
      <c r="D17" s="138"/>
      <c r="E17" s="126" t="s">
        <v>160</v>
      </c>
      <c r="F17" s="90"/>
      <c r="G17" s="90"/>
      <c r="H17" s="90"/>
    </row>
    <row r="18" spans="1:8" ht="18.75" customHeight="1" x14ac:dyDescent="0.35">
      <c r="A18" s="111">
        <v>15</v>
      </c>
      <c r="B18" s="135"/>
      <c r="C18" s="138"/>
      <c r="D18" s="138"/>
      <c r="E18" s="104" t="s">
        <v>160</v>
      </c>
      <c r="F18" s="90"/>
      <c r="G18" s="90"/>
      <c r="H18" s="90"/>
    </row>
    <row r="19" spans="1:8" ht="18.75" customHeight="1" x14ac:dyDescent="0.35">
      <c r="A19" s="123">
        <v>16</v>
      </c>
      <c r="B19" s="135"/>
      <c r="C19" s="138"/>
      <c r="D19" s="138"/>
      <c r="E19" s="126" t="s">
        <v>161</v>
      </c>
      <c r="F19" s="90"/>
      <c r="G19" s="90"/>
      <c r="H19" s="90"/>
    </row>
    <row r="20" spans="1:8" ht="18.75" customHeight="1" x14ac:dyDescent="0.35">
      <c r="A20" s="111">
        <v>17</v>
      </c>
      <c r="B20" s="135"/>
      <c r="C20" s="138"/>
      <c r="D20" s="138"/>
      <c r="E20" s="104" t="s">
        <v>160</v>
      </c>
      <c r="F20" s="90"/>
      <c r="G20" s="90"/>
      <c r="H20" s="90"/>
    </row>
    <row r="21" spans="1:8" ht="18.75" customHeight="1" x14ac:dyDescent="0.35">
      <c r="A21" s="123">
        <v>18</v>
      </c>
      <c r="B21" s="135"/>
      <c r="C21" s="138"/>
      <c r="D21" s="138"/>
      <c r="E21" s="126" t="s">
        <v>163</v>
      </c>
      <c r="F21" s="90"/>
      <c r="G21" s="90"/>
      <c r="H21" s="90"/>
    </row>
    <row r="22" spans="1:8" ht="18.75" customHeight="1" x14ac:dyDescent="0.35">
      <c r="A22" s="111">
        <v>19</v>
      </c>
      <c r="B22" s="135"/>
      <c r="C22" s="138"/>
      <c r="D22" s="138"/>
      <c r="E22" s="104" t="s">
        <v>160</v>
      </c>
      <c r="F22" s="90"/>
      <c r="G22" s="90"/>
      <c r="H22" s="90"/>
    </row>
    <row r="23" spans="1:8" ht="17.25" thickBot="1" x14ac:dyDescent="0.4">
      <c r="A23" s="127">
        <v>20</v>
      </c>
      <c r="B23" s="137"/>
      <c r="C23" s="140"/>
      <c r="D23" s="140"/>
      <c r="E23" s="128" t="s">
        <v>161</v>
      </c>
    </row>
    <row r="24" spans="1:8" ht="18.75" customHeight="1" x14ac:dyDescent="0.35">
      <c r="A24" s="99"/>
      <c r="B24" s="90"/>
      <c r="C24" s="90"/>
      <c r="D24" s="90"/>
      <c r="E24" s="90"/>
      <c r="F24" s="90"/>
      <c r="G24" s="90"/>
      <c r="H24" s="90"/>
    </row>
    <row r="25" spans="1:8" ht="18.75" customHeight="1" x14ac:dyDescent="0.35">
      <c r="A25" s="100"/>
      <c r="B25" s="90"/>
      <c r="C25" s="90"/>
      <c r="D25" s="90"/>
      <c r="E25" s="90"/>
      <c r="F25" s="90"/>
      <c r="G25" s="90"/>
      <c r="H25" s="90"/>
    </row>
    <row r="26" spans="1:8" ht="18.75" customHeight="1" x14ac:dyDescent="0.35">
      <c r="A26" s="100"/>
      <c r="B26" s="90"/>
      <c r="C26" s="90"/>
      <c r="D26" s="90"/>
      <c r="E26" s="90"/>
      <c r="F26" s="90"/>
      <c r="G26" s="90"/>
      <c r="H26" s="90"/>
    </row>
    <row r="27" spans="1:8" ht="18.75" customHeight="1" x14ac:dyDescent="0.35">
      <c r="A27" s="100"/>
      <c r="B27" s="90"/>
      <c r="C27" s="90"/>
      <c r="D27" s="90"/>
      <c r="E27" s="90"/>
      <c r="F27" s="90"/>
      <c r="G27" s="90"/>
      <c r="H27" s="90"/>
    </row>
    <row r="28" spans="1:8" ht="18.75" customHeight="1" x14ac:dyDescent="0.35">
      <c r="A28" s="100"/>
      <c r="B28" s="90"/>
      <c r="C28" s="90"/>
      <c r="D28" s="90"/>
      <c r="E28" s="90"/>
      <c r="F28" s="90"/>
      <c r="G28" s="90"/>
      <c r="H28" s="90"/>
    </row>
    <row r="29" spans="1:8" ht="18.75" customHeight="1" x14ac:dyDescent="0.35">
      <c r="A29" s="100"/>
      <c r="B29" s="90"/>
      <c r="C29" s="90"/>
      <c r="D29" s="90"/>
      <c r="E29" s="90"/>
      <c r="F29" s="90"/>
      <c r="G29" s="90"/>
      <c r="H29" s="90"/>
    </row>
    <row r="30" spans="1:8" ht="18.75" customHeight="1" x14ac:dyDescent="0.35">
      <c r="A30" s="100"/>
      <c r="B30" s="90"/>
      <c r="C30" s="90"/>
      <c r="D30" s="90"/>
      <c r="E30" s="90"/>
      <c r="F30" s="90"/>
      <c r="G30" s="90"/>
      <c r="H30" s="90"/>
    </row>
    <row r="32" spans="1:8" ht="18.75" customHeight="1" x14ac:dyDescent="0.35">
      <c r="A32" s="100"/>
      <c r="B32" s="90"/>
      <c r="C32" s="90"/>
      <c r="D32" s="90"/>
      <c r="E32" s="90"/>
      <c r="F32" s="90"/>
      <c r="G32" s="90"/>
      <c r="H32" s="90"/>
    </row>
    <row r="33" spans="1:8" ht="18.75" customHeight="1" x14ac:dyDescent="0.35">
      <c r="A33" s="100"/>
      <c r="B33" s="90"/>
      <c r="C33" s="90"/>
      <c r="D33" s="90"/>
      <c r="E33" s="90"/>
      <c r="F33" s="90"/>
      <c r="G33" s="90"/>
      <c r="H33" s="90"/>
    </row>
    <row r="34" spans="1:8" ht="18.75" customHeight="1" x14ac:dyDescent="0.35">
      <c r="A34" s="100"/>
      <c r="B34" s="90"/>
      <c r="C34" s="90"/>
      <c r="D34" s="90"/>
      <c r="E34" s="90"/>
      <c r="F34" s="90"/>
      <c r="G34" s="90"/>
      <c r="H34" s="90"/>
    </row>
    <row r="35" spans="1:8" ht="18.75" customHeight="1" x14ac:dyDescent="0.35">
      <c r="A35" s="100"/>
      <c r="B35" s="90"/>
      <c r="C35" s="90"/>
      <c r="D35" s="90"/>
      <c r="E35" s="90"/>
      <c r="F35" s="90"/>
      <c r="G35" s="90"/>
      <c r="H35" s="90"/>
    </row>
    <row r="36" spans="1:8" ht="18.75" customHeight="1" x14ac:dyDescent="0.35">
      <c r="A36" s="100"/>
      <c r="B36" s="90"/>
      <c r="C36" s="90"/>
      <c r="D36" s="90"/>
      <c r="E36" s="90"/>
      <c r="F36" s="90"/>
      <c r="G36" s="90"/>
      <c r="H36" s="90"/>
    </row>
    <row r="37" spans="1:8" ht="18.75" customHeight="1" x14ac:dyDescent="0.35">
      <c r="A37" s="100"/>
      <c r="B37" s="90"/>
      <c r="C37" s="90"/>
      <c r="D37" s="90"/>
      <c r="E37" s="90"/>
      <c r="F37" s="90"/>
      <c r="G37" s="90"/>
      <c r="H37" s="90"/>
    </row>
    <row r="38" spans="1:8" ht="18.75" customHeight="1" x14ac:dyDescent="0.35">
      <c r="A38" s="100"/>
      <c r="B38" s="90"/>
      <c r="C38" s="90"/>
      <c r="D38" s="90"/>
      <c r="E38" s="90"/>
      <c r="F38" s="90"/>
      <c r="G38" s="90"/>
      <c r="H38" s="90"/>
    </row>
    <row r="40" spans="1:8" ht="18.75" customHeight="1" x14ac:dyDescent="0.35">
      <c r="A40" s="100"/>
      <c r="B40" s="90"/>
      <c r="C40" s="90"/>
      <c r="D40" s="90"/>
      <c r="E40" s="90"/>
      <c r="F40" s="90"/>
      <c r="G40" s="90"/>
      <c r="H40" s="90"/>
    </row>
    <row r="41" spans="1:8" ht="18.75" customHeight="1" x14ac:dyDescent="0.35">
      <c r="A41" s="100"/>
      <c r="B41" s="90"/>
      <c r="C41" s="90"/>
      <c r="D41" s="90"/>
      <c r="E41" s="90"/>
      <c r="F41" s="90"/>
      <c r="G41" s="90"/>
      <c r="H41" s="90"/>
    </row>
    <row r="42" spans="1:8" ht="18.75" customHeight="1" x14ac:dyDescent="0.35">
      <c r="A42" s="100"/>
      <c r="B42" s="90"/>
      <c r="C42" s="90"/>
      <c r="D42" s="90"/>
      <c r="E42" s="90"/>
      <c r="F42" s="90"/>
      <c r="G42" s="90"/>
      <c r="H42" s="90"/>
    </row>
    <row r="43" spans="1:8" ht="18.75" customHeight="1" x14ac:dyDescent="0.35">
      <c r="A43" s="100"/>
      <c r="B43" s="90"/>
      <c r="C43" s="90"/>
      <c r="D43" s="90"/>
      <c r="E43" s="90"/>
      <c r="F43" s="90"/>
      <c r="G43" s="90"/>
      <c r="H43" s="90"/>
    </row>
    <row r="44" spans="1:8" ht="18.75" customHeight="1" x14ac:dyDescent="0.35">
      <c r="A44" s="100"/>
      <c r="B44" s="90"/>
      <c r="C44" s="90"/>
      <c r="D44" s="90"/>
      <c r="E44" s="90"/>
      <c r="F44" s="90"/>
      <c r="G44" s="90"/>
      <c r="H44" s="90"/>
    </row>
    <row r="45" spans="1:8" ht="18.75" customHeight="1" x14ac:dyDescent="0.35">
      <c r="A45" s="100"/>
      <c r="B45" s="90"/>
      <c r="C45" s="90"/>
      <c r="D45" s="90"/>
      <c r="E45" s="90"/>
      <c r="F45" s="90"/>
      <c r="G45" s="90"/>
      <c r="H45" s="90"/>
    </row>
    <row r="46" spans="1:8" ht="18.75" customHeight="1" x14ac:dyDescent="0.35">
      <c r="A46" s="100"/>
      <c r="B46" s="90"/>
      <c r="C46" s="90"/>
      <c r="D46" s="90"/>
      <c r="E46" s="90"/>
      <c r="F46" s="90"/>
      <c r="G46" s="90"/>
      <c r="H46" s="90"/>
    </row>
    <row r="48" spans="1:8" ht="18.75" customHeight="1" x14ac:dyDescent="0.35">
      <c r="A48" s="100"/>
      <c r="B48" s="90"/>
      <c r="C48" s="90"/>
      <c r="D48" s="90"/>
      <c r="E48" s="90"/>
      <c r="F48" s="90"/>
      <c r="G48" s="90"/>
      <c r="H48" s="90"/>
    </row>
    <row r="49" spans="1:8" ht="18.75" customHeight="1" x14ac:dyDescent="0.35">
      <c r="A49" s="100"/>
      <c r="B49" s="90"/>
      <c r="C49" s="90"/>
      <c r="D49" s="90"/>
      <c r="E49" s="90"/>
      <c r="F49" s="90"/>
      <c r="G49" s="90"/>
      <c r="H49" s="90"/>
    </row>
    <row r="50" spans="1:8" ht="18.75" customHeight="1" x14ac:dyDescent="0.35">
      <c r="A50" s="100"/>
      <c r="B50" s="90"/>
      <c r="C50" s="90"/>
      <c r="D50" s="90"/>
      <c r="E50" s="90"/>
      <c r="F50" s="90"/>
      <c r="G50" s="90"/>
      <c r="H50" s="90"/>
    </row>
    <row r="51" spans="1:8" ht="18.75" customHeight="1" x14ac:dyDescent="0.35">
      <c r="A51" s="100"/>
      <c r="B51" s="90"/>
      <c r="C51" s="90"/>
      <c r="D51" s="90"/>
      <c r="E51" s="90"/>
      <c r="F51" s="90"/>
      <c r="G51" s="90"/>
      <c r="H51" s="90"/>
    </row>
    <row r="52" spans="1:8" ht="18.75" customHeight="1" x14ac:dyDescent="0.35">
      <c r="A52" s="100"/>
      <c r="B52" s="90"/>
      <c r="C52" s="90"/>
      <c r="D52" s="90"/>
      <c r="E52" s="90"/>
      <c r="F52" s="90"/>
      <c r="G52" s="90"/>
      <c r="H52" s="90"/>
    </row>
    <row r="53" spans="1:8" ht="18.75" customHeight="1" x14ac:dyDescent="0.35">
      <c r="A53" s="100"/>
      <c r="B53" s="90"/>
      <c r="C53" s="90"/>
      <c r="D53" s="90"/>
      <c r="E53" s="90"/>
      <c r="F53" s="90"/>
      <c r="G53" s="90"/>
      <c r="H53" s="90"/>
    </row>
    <row r="54" spans="1:8" ht="18.75" customHeight="1" x14ac:dyDescent="0.35">
      <c r="A54" s="100"/>
      <c r="B54" s="90"/>
      <c r="C54" s="90"/>
      <c r="D54" s="90"/>
      <c r="E54" s="90"/>
      <c r="F54" s="90"/>
      <c r="G54" s="90"/>
      <c r="H54" s="90"/>
    </row>
  </sheetData>
  <mergeCells count="3">
    <mergeCell ref="B2:E2"/>
    <mergeCell ref="A1:B1"/>
    <mergeCell ref="D1:E1"/>
  </mergeCells>
  <phoneticPr fontId="3"/>
  <dataValidations count="1">
    <dataValidation type="list" allowBlank="1" showInputMessage="1" showErrorMessage="1" sqref="C1">
      <formula1>"6年生,5年生,4年生,3年生,3年生以下,2年生以下,カテゴリーを選択してください,"</formula1>
    </dataValidation>
  </dataValidations>
  <printOptions horizontalCentered="1" verticalCentered="1"/>
  <pageMargins left="0.23622047244094491" right="0.23622047244094491" top="0.74803149606299213" bottom="0.19685039370078741" header="0.31496062992125984" footer="0.31496062992125984"/>
  <pageSetup paperSize="9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H53"/>
  <sheetViews>
    <sheetView showGridLines="0" zoomScale="62" zoomScaleNormal="62" workbookViewId="0">
      <selection activeCell="C4" sqref="C4"/>
    </sheetView>
  </sheetViews>
  <sheetFormatPr defaultRowHeight="14.25" x14ac:dyDescent="0.35"/>
  <cols>
    <col min="1" max="1" width="12.85546875" style="1" customWidth="1"/>
    <col min="2" max="8" width="39.85546875" style="1" customWidth="1"/>
    <col min="9" max="9" width="1.7109375" style="1" customWidth="1"/>
    <col min="10" max="10" width="11.42578125" style="1" customWidth="1"/>
    <col min="11" max="16384" width="9.140625" style="1"/>
  </cols>
  <sheetData>
    <row r="1" spans="1:8" ht="9" customHeight="1" x14ac:dyDescent="0.35"/>
    <row r="2" spans="1:8" ht="27" hidden="1" customHeight="1" thickTop="1" thickBot="1" x14ac:dyDescent="0.4">
      <c r="B2" s="28">
        <v>2017</v>
      </c>
      <c r="C2" s="27" t="str">
        <f>UPPER(CHOOSE(MoMonthNum,"1 月","2 月","3 月","4 月","5 月","6 月","7 月","8 月","9 月","10 月","11 月","12 月"))</f>
        <v>11 月</v>
      </c>
      <c r="E2" s="26"/>
      <c r="F2" s="25">
        <v>11</v>
      </c>
    </row>
    <row r="3" spans="1:8" ht="15" customHeight="1" thickBot="1" x14ac:dyDescent="0.4"/>
    <row r="4" spans="1:8" ht="42.75" customHeight="1" thickBot="1" x14ac:dyDescent="0.4">
      <c r="A4" s="24"/>
      <c r="B4" s="23">
        <f>MoYear</f>
        <v>2017</v>
      </c>
      <c r="C4" s="22" t="str">
        <f>MoMonth</f>
        <v>11 月</v>
      </c>
      <c r="D4" s="21" t="s">
        <v>13</v>
      </c>
      <c r="E4" s="20" t="s">
        <v>2</v>
      </c>
      <c r="F4" s="39" t="s">
        <v>12</v>
      </c>
      <c r="G4" s="41" t="s">
        <v>11</v>
      </c>
      <c r="H4" s="19"/>
    </row>
    <row r="5" spans="1:8" ht="23.25" customHeight="1" thickBot="1" x14ac:dyDescent="0.3">
      <c r="A5" s="18" t="s">
        <v>10</v>
      </c>
      <c r="B5" s="17" t="s">
        <v>9</v>
      </c>
      <c r="C5" s="16" t="s">
        <v>8</v>
      </c>
      <c r="D5" s="15" t="s">
        <v>7</v>
      </c>
      <c r="E5" s="15" t="s">
        <v>6</v>
      </c>
      <c r="F5" s="14" t="s">
        <v>5</v>
      </c>
      <c r="G5" s="14" t="s">
        <v>4</v>
      </c>
      <c r="H5" s="32" t="s">
        <v>3</v>
      </c>
    </row>
    <row r="6" spans="1:8" ht="30" x14ac:dyDescent="0.35">
      <c r="A6" s="29"/>
      <c r="B6" s="13" t="str">
        <f>IF(WEEKDAY(DATEVALUE(MoYear&amp;"/"&amp;MoMonthNum&amp;"/1"))=COLUMN(A$1),1,IF(LEN(A6)&gt;0,A6+1,""))</f>
        <v/>
      </c>
      <c r="C6" s="13" t="str">
        <f>IF(WEEKDAY(DATEVALUE(MoYear&amp;"/"&amp;MoMonthNum&amp;"/1"))=COLUMN(B$1),1,IF(LEN(B6)&gt;0,B6+1,""))</f>
        <v/>
      </c>
      <c r="D6" s="13" t="str">
        <f>IF(WEEKDAY(DATEVALUE(MoYear&amp;"/"&amp;MoMonthNum&amp;"/1"))=COLUMN(C$1),1,IF(LEN(C6)&gt;0,C6+1,""))</f>
        <v/>
      </c>
      <c r="E6" s="13">
        <f>IF(WEEKDAY(DATEVALUE(MoYear&amp;"/"&amp;MoMonthNum&amp;"/1"))=COLUMN(D$1),1,IF(LEN(D6)&gt;0,D6+1,""))</f>
        <v>1</v>
      </c>
      <c r="F6" s="12">
        <f>IF(WEEKDAY(DATEVALUE(MoYear&amp;"/"&amp;MoMonthNum&amp;"/1"))=COLUMN(E$1),1,IF(LEN(E6)&gt;0,E6+1,""))</f>
        <v>2</v>
      </c>
      <c r="G6" s="35">
        <f>IF(WEEKDAY(DATEVALUE(MoYear&amp;"/"&amp;MoMonthNum&amp;"/1"))=COLUMN(F$1),1,IF(LEN(F6)&gt;0,F6+1,""))</f>
        <v>3</v>
      </c>
      <c r="H6" s="10">
        <f>IF(WEEKDAY(DATEVALUE(MoYear&amp;"/"&amp;MoMonthNum&amp;"/1"))=COLUMN(G$1),1,IF(LEN(G6)&gt;0,G6+1,""))</f>
        <v>4</v>
      </c>
    </row>
    <row r="7" spans="1:8" ht="18.75" customHeight="1" x14ac:dyDescent="0.35">
      <c r="A7" s="42" t="s">
        <v>126</v>
      </c>
      <c r="B7" s="43"/>
      <c r="C7" s="43"/>
      <c r="D7" s="43"/>
      <c r="E7" s="43"/>
      <c r="F7" s="44"/>
      <c r="G7" s="44"/>
      <c r="H7" s="45"/>
    </row>
    <row r="8" spans="1:8" ht="18.75" customHeight="1" x14ac:dyDescent="0.35">
      <c r="A8" s="46" t="s">
        <v>127</v>
      </c>
      <c r="B8" s="47"/>
      <c r="C8" s="47"/>
      <c r="D8" s="47"/>
      <c r="E8" s="47"/>
      <c r="F8" s="48"/>
      <c r="G8" s="48"/>
      <c r="H8" s="49"/>
    </row>
    <row r="9" spans="1:8" ht="18.75" customHeight="1" x14ac:dyDescent="0.35">
      <c r="A9" s="46" t="s">
        <v>128</v>
      </c>
      <c r="B9" s="50"/>
      <c r="C9" s="50"/>
      <c r="D9" s="50"/>
      <c r="E9" s="50"/>
      <c r="F9" s="51"/>
      <c r="G9" s="51"/>
      <c r="H9" s="52"/>
    </row>
    <row r="10" spans="1:8" ht="18.75" customHeight="1" x14ac:dyDescent="0.35">
      <c r="A10" s="46" t="s">
        <v>129</v>
      </c>
      <c r="B10" s="53"/>
      <c r="C10" s="53"/>
      <c r="D10" s="53"/>
      <c r="E10" s="53"/>
      <c r="F10" s="54"/>
      <c r="G10" s="54"/>
      <c r="H10" s="55"/>
    </row>
    <row r="11" spans="1:8" ht="18.75" customHeight="1" x14ac:dyDescent="0.35">
      <c r="A11" s="46" t="s">
        <v>130</v>
      </c>
      <c r="B11" s="56"/>
      <c r="C11" s="56"/>
      <c r="D11" s="56"/>
      <c r="E11" s="56"/>
      <c r="F11" s="57"/>
      <c r="G11" s="57"/>
      <c r="H11" s="58"/>
    </row>
    <row r="12" spans="1:8" ht="18.75" customHeight="1" x14ac:dyDescent="0.35">
      <c r="A12" s="46" t="s">
        <v>1</v>
      </c>
      <c r="B12" s="53"/>
      <c r="C12" s="53"/>
      <c r="D12" s="53"/>
      <c r="E12" s="53"/>
      <c r="F12" s="54"/>
      <c r="G12" s="80" t="s">
        <v>95</v>
      </c>
      <c r="H12" s="55"/>
    </row>
    <row r="13" spans="1:8" ht="18.75" customHeight="1" x14ac:dyDescent="0.35">
      <c r="A13" s="59" t="s">
        <v>0</v>
      </c>
      <c r="B13" s="60"/>
      <c r="C13" s="60"/>
      <c r="D13" s="60"/>
      <c r="E13" s="60"/>
      <c r="F13" s="61" t="s">
        <v>69</v>
      </c>
      <c r="G13" s="61"/>
      <c r="H13" s="72"/>
    </row>
    <row r="14" spans="1:8" ht="30" x14ac:dyDescent="0.35">
      <c r="A14" s="30"/>
      <c r="B14" s="8">
        <f>IF(LEN(H6)&gt;0,IF(H6=DAY(DATE(MoYear,MoMonthNum+1,0)),"",H6+1),"")</f>
        <v>5</v>
      </c>
      <c r="C14" s="7">
        <f>IF(LEN(B14)&gt;0,IF(B14=DAY(DATE(MoYear,MoMonthNum+1,0)),"",B14+1),"")</f>
        <v>6</v>
      </c>
      <c r="D14" s="7">
        <f>IF(LEN(C14)&gt;0,IF(C14=DAY(DATE(MoYear,MoMonthNum+1,0)),"",C14+1),"")</f>
        <v>7</v>
      </c>
      <c r="E14" s="7">
        <f>IF(LEN(D14)&gt;0,IF(D14=DAY(DATE(MoYear,MoMonthNum+1,0)),"",D14+1),"")</f>
        <v>8</v>
      </c>
      <c r="F14" s="9">
        <f>IF(LEN(E14)&gt;0,IF(E14=DAY(DATE(MoYear,MoMonthNum+1,0)),"",E14+1),"")</f>
        <v>9</v>
      </c>
      <c r="G14" s="9">
        <f>IF(LEN(F14)&gt;0,IF(F14=DAY(DATE(MoYear,MoMonthNum+1,0)),"",F14+1),"")</f>
        <v>10</v>
      </c>
      <c r="H14" s="6">
        <f>IF(LEN(G14)&gt;0,IF(G14=DAY(DATE(MoYear,MoMonthNum+1,0)),"",G14+1),"")</f>
        <v>11</v>
      </c>
    </row>
    <row r="15" spans="1:8" ht="18.75" customHeight="1" x14ac:dyDescent="0.35">
      <c r="A15" s="42" t="s">
        <v>126</v>
      </c>
      <c r="B15" s="43"/>
      <c r="C15" s="43"/>
      <c r="D15" s="43"/>
      <c r="E15" s="43"/>
      <c r="F15" s="44"/>
      <c r="G15" s="44"/>
      <c r="H15" s="45"/>
    </row>
    <row r="16" spans="1:8" ht="18.75" customHeight="1" x14ac:dyDescent="0.35">
      <c r="A16" s="46" t="s">
        <v>127</v>
      </c>
      <c r="B16" s="47"/>
      <c r="C16" s="47"/>
      <c r="D16" s="47"/>
      <c r="E16" s="47"/>
      <c r="F16" s="48"/>
      <c r="G16" s="48"/>
      <c r="H16" s="49"/>
    </row>
    <row r="17" spans="1:8" ht="18.75" customHeight="1" x14ac:dyDescent="0.35">
      <c r="A17" s="46" t="s">
        <v>128</v>
      </c>
      <c r="B17" s="50"/>
      <c r="C17" s="50"/>
      <c r="D17" s="50"/>
      <c r="E17" s="50"/>
      <c r="F17" s="51"/>
      <c r="G17" s="51"/>
      <c r="H17" s="52"/>
    </row>
    <row r="18" spans="1:8" ht="18.75" customHeight="1" x14ac:dyDescent="0.35">
      <c r="A18" s="46" t="s">
        <v>129</v>
      </c>
      <c r="B18" s="53"/>
      <c r="C18" s="53"/>
      <c r="D18" s="53"/>
      <c r="E18" s="53"/>
      <c r="F18" s="54"/>
      <c r="G18" s="54"/>
      <c r="H18" s="55"/>
    </row>
    <row r="19" spans="1:8" ht="18.75" customHeight="1" x14ac:dyDescent="0.35">
      <c r="A19" s="46" t="s">
        <v>130</v>
      </c>
      <c r="B19" s="56"/>
      <c r="C19" s="56"/>
      <c r="D19" s="56"/>
      <c r="E19" s="56"/>
      <c r="F19" s="57"/>
      <c r="G19" s="57"/>
      <c r="H19" s="58"/>
    </row>
    <row r="20" spans="1:8" ht="18.75" customHeight="1" x14ac:dyDescent="0.35">
      <c r="A20" s="46" t="s">
        <v>1</v>
      </c>
      <c r="B20" s="77" t="s">
        <v>95</v>
      </c>
      <c r="C20" s="53"/>
      <c r="D20" s="53"/>
      <c r="E20" s="53"/>
      <c r="F20" s="54"/>
      <c r="G20" s="54"/>
      <c r="H20" s="92" t="s">
        <v>122</v>
      </c>
    </row>
    <row r="21" spans="1:8" ht="18.75" customHeight="1" x14ac:dyDescent="0.35">
      <c r="A21" s="59" t="s">
        <v>0</v>
      </c>
      <c r="B21" s="60"/>
      <c r="C21" s="60"/>
      <c r="D21" s="60"/>
      <c r="E21" s="60"/>
      <c r="F21" s="61"/>
      <c r="G21" s="61"/>
      <c r="H21" s="67" t="s">
        <v>70</v>
      </c>
    </row>
    <row r="22" spans="1:8" ht="30" x14ac:dyDescent="0.35">
      <c r="A22" s="29"/>
      <c r="B22" s="8">
        <f>IF(LEN(H14)&gt;0,IF(H14=DAY(DATE(MoYear,MoMonthNum+1,0)),"",H14+1),"")</f>
        <v>12</v>
      </c>
      <c r="C22" s="7">
        <f>IF(LEN(B22)&gt;0,IF(B22=DAY(DATE(MoYear,MoMonthNum+1,0)),"",B22+1),"")</f>
        <v>13</v>
      </c>
      <c r="D22" s="7">
        <f>IF(LEN(C22)&gt;0,IF(C22=DAY(DATE(MoYear,MoMonthNum+1,0)),"",C22+1),"")</f>
        <v>14</v>
      </c>
      <c r="E22" s="7">
        <f>IF(LEN(D22)&gt;0,IF(D22=DAY(DATE(MoYear,MoMonthNum+1,0)),"",D22+1),"")</f>
        <v>15</v>
      </c>
      <c r="F22" s="3">
        <f>IF(LEN(E22)&gt;0,IF(E22=DAY(DATE(MoYear,MoMonthNum+1,0)),"",E22+1),"")</f>
        <v>16</v>
      </c>
      <c r="G22" s="9">
        <f>IF(LEN(F22)&gt;0,IF(F22=DAY(DATE(MoYear,MoMonthNum+1,0)),"",F22+1),"")</f>
        <v>17</v>
      </c>
      <c r="H22" s="6">
        <f>IF(LEN(G22)&gt;0,IF(G22=DAY(DATE(MoYear,MoMonthNum+1,0)),"",G22+1),"")</f>
        <v>18</v>
      </c>
    </row>
    <row r="23" spans="1:8" ht="18.75" customHeight="1" x14ac:dyDescent="0.35">
      <c r="A23" s="42" t="s">
        <v>126</v>
      </c>
      <c r="B23" s="43"/>
      <c r="C23" s="43"/>
      <c r="D23" s="43"/>
      <c r="E23" s="43"/>
      <c r="F23" s="44"/>
      <c r="G23" s="44"/>
      <c r="H23" s="45"/>
    </row>
    <row r="24" spans="1:8" ht="18.75" customHeight="1" x14ac:dyDescent="0.35">
      <c r="A24" s="46" t="s">
        <v>127</v>
      </c>
      <c r="B24" s="47"/>
      <c r="C24" s="47"/>
      <c r="D24" s="47"/>
      <c r="E24" s="47"/>
      <c r="F24" s="48"/>
      <c r="G24" s="48"/>
      <c r="H24" s="49"/>
    </row>
    <row r="25" spans="1:8" ht="18.75" customHeight="1" x14ac:dyDescent="0.35">
      <c r="A25" s="46" t="s">
        <v>128</v>
      </c>
      <c r="B25" s="50"/>
      <c r="C25" s="50"/>
      <c r="D25" s="50"/>
      <c r="E25" s="50"/>
      <c r="F25" s="51"/>
      <c r="G25" s="51"/>
      <c r="H25" s="52"/>
    </row>
    <row r="26" spans="1:8" ht="18.75" customHeight="1" x14ac:dyDescent="0.35">
      <c r="A26" s="46" t="s">
        <v>129</v>
      </c>
      <c r="B26" s="53"/>
      <c r="C26" s="53"/>
      <c r="D26" s="53"/>
      <c r="E26" s="53"/>
      <c r="F26" s="54"/>
      <c r="G26" s="54"/>
      <c r="H26" s="55"/>
    </row>
    <row r="27" spans="1:8" ht="18.75" customHeight="1" x14ac:dyDescent="0.35">
      <c r="A27" s="46" t="s">
        <v>130</v>
      </c>
      <c r="B27" s="93" t="s">
        <v>120</v>
      </c>
      <c r="C27" s="56"/>
      <c r="D27" s="56"/>
      <c r="E27" s="56"/>
      <c r="F27" s="56"/>
      <c r="G27" s="56"/>
      <c r="H27" s="58"/>
    </row>
    <row r="28" spans="1:8" ht="18.75" customHeight="1" x14ac:dyDescent="0.35">
      <c r="A28" s="46" t="s">
        <v>1</v>
      </c>
      <c r="B28" s="53"/>
      <c r="C28" s="53"/>
      <c r="D28" s="53"/>
      <c r="E28" s="53"/>
      <c r="F28" s="53"/>
      <c r="G28" s="53"/>
      <c r="H28" s="55"/>
    </row>
    <row r="29" spans="1:8" ht="18.75" customHeight="1" x14ac:dyDescent="0.35">
      <c r="A29" s="59" t="s">
        <v>0</v>
      </c>
      <c r="B29" s="60"/>
      <c r="C29" s="60"/>
      <c r="D29" s="60"/>
      <c r="E29" s="60"/>
      <c r="F29" s="81" t="s">
        <v>71</v>
      </c>
      <c r="G29" s="82"/>
      <c r="H29" s="94" t="s">
        <v>123</v>
      </c>
    </row>
    <row r="30" spans="1:8" ht="30" x14ac:dyDescent="0.35">
      <c r="A30" s="30"/>
      <c r="B30" s="8">
        <f>IF(LEN(H22)&gt;0,IF(H22=DAY(DATE(MoYear,MoMonthNum+1,0)),"",H22+1),"")</f>
        <v>19</v>
      </c>
      <c r="C30" s="7">
        <f>IF(LEN(B30)&gt;0,IF(B30=DAY(DATE(MoYear,MoMonthNum+1,0)),"",B30+1),"")</f>
        <v>20</v>
      </c>
      <c r="D30" s="7">
        <f>IF(LEN(C30)&gt;0,IF(C30=DAY(DATE(MoYear,MoMonthNum+1,0)),"",C30+1),"")</f>
        <v>21</v>
      </c>
      <c r="E30" s="7">
        <f>IF(LEN(D30)&gt;0,IF(D30=DAY(DATE(MoYear,MoMonthNum+1,0)),"",D30+1),"")</f>
        <v>22</v>
      </c>
      <c r="F30" s="8">
        <f>IF(LEN(E30)&gt;0,IF(E30=DAY(DATE(MoYear,MoMonthNum+1,0)),"",E30+1),"")</f>
        <v>23</v>
      </c>
      <c r="G30" s="7">
        <f>IF(LEN(F30)&gt;0,IF(F30=DAY(DATE(MoYear,MoMonthNum+1,0)),"",F30+1),"")</f>
        <v>24</v>
      </c>
      <c r="H30" s="6">
        <f>IF(LEN(G30)&gt;0,IF(G30=DAY(DATE(MoYear,MoMonthNum+1,0)),"",G30+1),"")</f>
        <v>25</v>
      </c>
    </row>
    <row r="31" spans="1:8" ht="18.75" customHeight="1" x14ac:dyDescent="0.35">
      <c r="A31" s="42" t="s">
        <v>126</v>
      </c>
      <c r="B31" s="43"/>
      <c r="C31" s="43"/>
      <c r="D31" s="43"/>
      <c r="E31" s="43"/>
      <c r="F31" s="44"/>
      <c r="G31" s="44"/>
      <c r="H31" s="45"/>
    </row>
    <row r="32" spans="1:8" ht="18.75" customHeight="1" x14ac:dyDescent="0.35">
      <c r="A32" s="46" t="s">
        <v>127</v>
      </c>
      <c r="B32" s="47"/>
      <c r="C32" s="47"/>
      <c r="D32" s="47"/>
      <c r="E32" s="47"/>
      <c r="F32" s="48"/>
      <c r="G32" s="48"/>
      <c r="H32" s="49"/>
    </row>
    <row r="33" spans="1:8" ht="18.75" customHeight="1" x14ac:dyDescent="0.35">
      <c r="A33" s="46" t="s">
        <v>128</v>
      </c>
      <c r="B33" s="50"/>
      <c r="C33" s="50"/>
      <c r="D33" s="50"/>
      <c r="E33" s="50"/>
      <c r="F33" s="51"/>
      <c r="G33" s="51"/>
      <c r="H33" s="52"/>
    </row>
    <row r="34" spans="1:8" ht="18.75" customHeight="1" x14ac:dyDescent="0.35">
      <c r="A34" s="46" t="s">
        <v>129</v>
      </c>
      <c r="B34" s="53"/>
      <c r="C34" s="53"/>
      <c r="D34" s="53"/>
      <c r="E34" s="53"/>
      <c r="F34" s="54"/>
      <c r="G34" s="54"/>
      <c r="H34" s="55"/>
    </row>
    <row r="35" spans="1:8" ht="18.75" customHeight="1" x14ac:dyDescent="0.35">
      <c r="A35" s="46" t="s">
        <v>130</v>
      </c>
      <c r="B35" s="93" t="s">
        <v>121</v>
      </c>
      <c r="C35" s="56"/>
      <c r="D35" s="56"/>
      <c r="E35" s="57"/>
      <c r="F35" s="56"/>
      <c r="G35" s="56"/>
      <c r="H35" s="58"/>
    </row>
    <row r="36" spans="1:8" ht="18.75" customHeight="1" x14ac:dyDescent="0.35">
      <c r="A36" s="46" t="s">
        <v>1</v>
      </c>
      <c r="B36" s="74" t="s">
        <v>111</v>
      </c>
      <c r="C36" s="53"/>
      <c r="D36" s="53"/>
      <c r="E36" s="54"/>
      <c r="F36" s="77" t="s">
        <v>96</v>
      </c>
      <c r="G36" s="53"/>
      <c r="H36" s="55"/>
    </row>
    <row r="37" spans="1:8" ht="18.75" customHeight="1" x14ac:dyDescent="0.35">
      <c r="A37" s="59" t="s">
        <v>0</v>
      </c>
      <c r="B37" s="60"/>
      <c r="C37" s="60"/>
      <c r="D37" s="60"/>
      <c r="E37" s="61"/>
      <c r="F37" s="60" t="s">
        <v>72</v>
      </c>
      <c r="G37" s="60"/>
      <c r="H37" s="67" t="s">
        <v>57</v>
      </c>
    </row>
    <row r="38" spans="1:8" ht="30" x14ac:dyDescent="0.35">
      <c r="A38" s="31"/>
      <c r="B38" s="5">
        <f>IF(LEN(H30)&gt;0,IF(H30=DAY(DATE(MoYear,MoMonthNum+1,0)),"",H30+1),"")</f>
        <v>26</v>
      </c>
      <c r="C38" s="3">
        <f>IF(LEN(B38)&gt;0,IF(B38=DAY(DATE(MoYear,MoMonthNum+1,0)),"",B38+1),"")</f>
        <v>27</v>
      </c>
      <c r="D38" s="3">
        <f>IF(LEN(C38)&gt;0,IF(C38=DAY(DATE(MoYear,MoMonthNum+1,0)),"",C38+1),"")</f>
        <v>28</v>
      </c>
      <c r="E38" s="4">
        <f>IF(LEN(D38)&gt;0,IF(D38=DAY(DATE(MoYear,MoMonthNum+1,0)),"",D38+1),"")</f>
        <v>29</v>
      </c>
      <c r="F38" s="3">
        <f>IF(LEN(E38)&gt;0,IF(E38=DAY(DATE(MoYear,MoMonthNum+1,0)),"",E38+1),"")</f>
        <v>30</v>
      </c>
      <c r="G38" s="3" t="str">
        <f>IF(LEN(F38)&gt;0,IF(F38=DAY(DATE(MoYear,MoMonthNum+1,0)),"",F38+1),"")</f>
        <v/>
      </c>
      <c r="H38" s="2" t="str">
        <f>IF(LEN(G38)&gt;0,IF(G38=DAY(DATE(MoYear,MoMonthNum+1,0)),"",G38+1),"")</f>
        <v/>
      </c>
    </row>
    <row r="39" spans="1:8" ht="18.75" customHeight="1" x14ac:dyDescent="0.35">
      <c r="A39" s="42" t="s">
        <v>126</v>
      </c>
      <c r="B39" s="43"/>
      <c r="C39" s="43"/>
      <c r="D39" s="43"/>
      <c r="E39" s="43"/>
      <c r="F39" s="44"/>
      <c r="G39" s="44"/>
      <c r="H39" s="45"/>
    </row>
    <row r="40" spans="1:8" ht="18.75" customHeight="1" x14ac:dyDescent="0.35">
      <c r="A40" s="46" t="s">
        <v>127</v>
      </c>
      <c r="B40" s="47"/>
      <c r="C40" s="47"/>
      <c r="D40" s="47"/>
      <c r="E40" s="47"/>
      <c r="F40" s="48"/>
      <c r="G40" s="48"/>
      <c r="H40" s="49"/>
    </row>
    <row r="41" spans="1:8" ht="18.75" customHeight="1" x14ac:dyDescent="0.35">
      <c r="A41" s="46" t="s">
        <v>128</v>
      </c>
      <c r="B41" s="50"/>
      <c r="C41" s="50"/>
      <c r="D41" s="50"/>
      <c r="E41" s="50"/>
      <c r="F41" s="51"/>
      <c r="G41" s="51"/>
      <c r="H41" s="52"/>
    </row>
    <row r="42" spans="1:8" ht="18.75" customHeight="1" x14ac:dyDescent="0.35">
      <c r="A42" s="46" t="s">
        <v>129</v>
      </c>
      <c r="B42" s="53"/>
      <c r="C42" s="53"/>
      <c r="D42" s="53"/>
      <c r="E42" s="53"/>
      <c r="F42" s="54"/>
      <c r="G42" s="54"/>
      <c r="H42" s="55"/>
    </row>
    <row r="43" spans="1:8" ht="18.75" customHeight="1" x14ac:dyDescent="0.35">
      <c r="A43" s="46" t="s">
        <v>130</v>
      </c>
      <c r="B43" s="56"/>
      <c r="C43" s="56"/>
      <c r="D43" s="56"/>
      <c r="E43" s="56"/>
      <c r="F43" s="56"/>
      <c r="G43" s="56"/>
      <c r="H43" s="58"/>
    </row>
    <row r="44" spans="1:8" ht="18.75" customHeight="1" x14ac:dyDescent="0.35">
      <c r="A44" s="46" t="s">
        <v>1</v>
      </c>
      <c r="B44" s="53"/>
      <c r="C44" s="53"/>
      <c r="D44" s="53"/>
      <c r="E44" s="53"/>
      <c r="F44" s="53"/>
      <c r="G44" s="53"/>
      <c r="H44" s="55"/>
    </row>
    <row r="45" spans="1:8" ht="18.75" customHeight="1" x14ac:dyDescent="0.35">
      <c r="A45" s="59" t="s">
        <v>0</v>
      </c>
      <c r="B45" s="60" t="s">
        <v>73</v>
      </c>
      <c r="C45" s="60"/>
      <c r="D45" s="60"/>
      <c r="E45" s="60"/>
      <c r="F45" s="60"/>
      <c r="G45" s="60"/>
      <c r="H45" s="67"/>
    </row>
    <row r="46" spans="1:8" ht="30" x14ac:dyDescent="0.35">
      <c r="A46" s="31"/>
      <c r="B46" s="5" t="str">
        <f>IF(LEN(H38)&gt;0,IF(H38=DAY(DATE(MoYear,MoMonthNum+1,0)),"",H38+1),"")</f>
        <v/>
      </c>
      <c r="C46" s="3" t="str">
        <f>IF(LEN(B46)&gt;0,IF(B46=DAY(DATE(MoYear,MoMonthNum+1,0)),"",B46+1),"")</f>
        <v/>
      </c>
      <c r="D46" s="3" t="str">
        <f>IF(LEN(C46)&gt;0,IF(C46=DAY(DATE(MoYear,MoMonthNum+1,0)),"",C46+1),"")</f>
        <v/>
      </c>
      <c r="E46" s="3" t="str">
        <f>IF(LEN(D46)&gt;0,IF(D46=DAY(DATE(MoYear,MoMonthNum+1,0)),"",D46+1),"")</f>
        <v/>
      </c>
      <c r="F46" s="3" t="str">
        <f>IF(LEN(E46)&gt;0,IF(E46=DAY(DATE(MoYear,MoMonthNum+1,0)),"",E46+1),"")</f>
        <v/>
      </c>
      <c r="G46" s="3" t="str">
        <f>IF(LEN(F46)&gt;0,IF(F46=DAY(DATE(MoYear,MoMonthNum+1,0)),"",F46+1),"")</f>
        <v/>
      </c>
      <c r="H46" s="2" t="str">
        <f>IF(LEN(G46)&gt;0,IF(G46=DAY(DATE(MoYear,MoMonthNum+1,0)),"",G46+1),"")</f>
        <v/>
      </c>
    </row>
    <row r="47" spans="1:8" ht="18.75" customHeight="1" x14ac:dyDescent="0.35">
      <c r="A47" s="42" t="s">
        <v>126</v>
      </c>
      <c r="B47" s="43"/>
      <c r="C47" s="43"/>
      <c r="D47" s="43"/>
      <c r="E47" s="43"/>
      <c r="F47" s="44"/>
      <c r="G47" s="44"/>
      <c r="H47" s="146" t="str">
        <f>リスト設定!C1</f>
        <v>3年生以下</v>
      </c>
    </row>
    <row r="48" spans="1:8" ht="18.75" customHeight="1" x14ac:dyDescent="0.35">
      <c r="A48" s="46" t="s">
        <v>127</v>
      </c>
      <c r="B48" s="47"/>
      <c r="C48" s="47"/>
      <c r="D48" s="47"/>
      <c r="E48" s="47"/>
      <c r="F48" s="48"/>
      <c r="G48" s="48"/>
      <c r="H48" s="147"/>
    </row>
    <row r="49" spans="1:8" ht="18.75" customHeight="1" x14ac:dyDescent="0.35">
      <c r="A49" s="46" t="s">
        <v>128</v>
      </c>
      <c r="B49" s="50"/>
      <c r="C49" s="50"/>
      <c r="D49" s="50"/>
      <c r="E49" s="50"/>
      <c r="F49" s="51"/>
      <c r="G49" s="51"/>
      <c r="H49" s="147"/>
    </row>
    <row r="50" spans="1:8" ht="18.75" customHeight="1" x14ac:dyDescent="0.35">
      <c r="A50" s="46" t="s">
        <v>129</v>
      </c>
      <c r="B50" s="53"/>
      <c r="C50" s="53"/>
      <c r="D50" s="53"/>
      <c r="E50" s="53"/>
      <c r="F50" s="54"/>
      <c r="G50" s="54"/>
      <c r="H50" s="147"/>
    </row>
    <row r="51" spans="1:8" ht="18.75" customHeight="1" x14ac:dyDescent="0.35">
      <c r="A51" s="46" t="s">
        <v>130</v>
      </c>
      <c r="B51" s="56"/>
      <c r="C51" s="56"/>
      <c r="D51" s="56"/>
      <c r="E51" s="56"/>
      <c r="F51" s="56"/>
      <c r="G51" s="56"/>
      <c r="H51" s="147"/>
    </row>
    <row r="52" spans="1:8" ht="18.75" customHeight="1" x14ac:dyDescent="0.35">
      <c r="A52" s="46" t="s">
        <v>1</v>
      </c>
      <c r="B52" s="53"/>
      <c r="C52" s="53"/>
      <c r="D52" s="53"/>
      <c r="E52" s="53"/>
      <c r="F52" s="53"/>
      <c r="G52" s="53"/>
      <c r="H52" s="147"/>
    </row>
    <row r="53" spans="1:8" ht="18.75" customHeight="1" thickBot="1" x14ac:dyDescent="0.4">
      <c r="A53" s="70" t="s">
        <v>0</v>
      </c>
      <c r="B53" s="71"/>
      <c r="C53" s="71"/>
      <c r="D53" s="71"/>
      <c r="E53" s="71"/>
      <c r="F53" s="71"/>
      <c r="G53" s="71"/>
      <c r="H53" s="148"/>
    </row>
  </sheetData>
  <mergeCells count="2">
    <mergeCell ref="F29:G29"/>
    <mergeCell ref="H47:H53"/>
  </mergeCells>
  <phoneticPr fontId="3"/>
  <dataValidations count="1">
    <dataValidation type="list" allowBlank="1" showInputMessage="1" sqref="E4 G4">
      <formula1>$A$7:$A$11</formula1>
    </dataValidation>
  </dataValidations>
  <printOptions horizontalCentered="1" verticalCentered="1"/>
  <pageMargins left="0.23622047244094491" right="0.23622047244094491" top="0.74803149606299213" bottom="0.19685039370078741" header="0.31496062992125984" footer="0.31496062992125984"/>
  <pageSetup paperSize="9" scale="4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年スピン">
              <controlPr defaultSize="0" autoPict="0" altText="スピン ボタンです。セル C2 のカレンダー年を変更します。">
                <anchor moveWithCells="1" sizeWithCells="1">
                  <from>
                    <xdr:col>1</xdr:col>
                    <xdr:colOff>1209675</xdr:colOff>
                    <xdr:row>1</xdr:row>
                    <xdr:rowOff>19050</xdr:rowOff>
                  </from>
                  <to>
                    <xdr:col>1</xdr:col>
                    <xdr:colOff>1352550</xdr:colOff>
                    <xdr:row>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月スピン">
              <controlPr defaultSize="0" autoPict="0" altText="スピン ボタンです。セル E2 の月のカレンダーを変更します。">
                <anchor moveWithCells="1" sizeWithCells="1">
                  <from>
                    <xdr:col>2</xdr:col>
                    <xdr:colOff>1219200</xdr:colOff>
                    <xdr:row>1</xdr:row>
                    <xdr:rowOff>19050</xdr:rowOff>
                  </from>
                  <to>
                    <xdr:col>2</xdr:col>
                    <xdr:colOff>1362075</xdr:colOff>
                    <xdr:row>1</xdr:row>
                    <xdr:rowOff>323850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>
          <x14:formula1>
            <xm:f>リスト設定!$E$4:$E$23</xm:f>
          </x14:formula1>
          <xm:sqref>B10:H10 B18:H18 B26:H26 B34:H34 B42:H42 B50:G50</xm:sqref>
        </x14:dataValidation>
        <x14:dataValidation type="list" allowBlank="1" showInputMessage="1">
          <x14:formula1>
            <xm:f>リスト設定!$B$4:$B$13</xm:f>
          </x14:formula1>
          <xm:sqref>B7:H7 B15:H15 B23:H23 B31:H31 B39:H39 B47:G47</xm:sqref>
        </x14:dataValidation>
        <x14:dataValidation type="list" allowBlank="1" showInputMessage="1">
          <x14:formula1>
            <xm:f>リスト設定!$C$4:$C$13</xm:f>
          </x14:formula1>
          <xm:sqref>B8:H8 B16:H16 B24:H24 B32:H32 B40:H40 B48:G48</xm:sqref>
        </x14:dataValidation>
        <x14:dataValidation type="list" allowBlank="1" showInputMessage="1">
          <x14:formula1>
            <xm:f>リスト設定!$D$4:$D$8</xm:f>
          </x14:formula1>
          <xm:sqref>B9:H9 B17:H17 B25:H25 B33:H33 B41:H41 B49:G49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H53"/>
  <sheetViews>
    <sheetView showGridLines="0" zoomScale="62" zoomScaleNormal="62" workbookViewId="0">
      <selection activeCell="C4" sqref="C4"/>
    </sheetView>
  </sheetViews>
  <sheetFormatPr defaultRowHeight="14.25" x14ac:dyDescent="0.35"/>
  <cols>
    <col min="1" max="1" width="12.85546875" style="1" customWidth="1"/>
    <col min="2" max="8" width="39.85546875" style="1" customWidth="1"/>
    <col min="9" max="9" width="1.7109375" style="1" customWidth="1"/>
    <col min="10" max="10" width="11.42578125" style="1" customWidth="1"/>
    <col min="11" max="16384" width="9.140625" style="1"/>
  </cols>
  <sheetData>
    <row r="1" spans="1:8" ht="9" customHeight="1" x14ac:dyDescent="0.35"/>
    <row r="2" spans="1:8" ht="27" hidden="1" customHeight="1" thickTop="1" thickBot="1" x14ac:dyDescent="0.4">
      <c r="B2" s="28">
        <v>2017</v>
      </c>
      <c r="C2" s="27" t="str">
        <f>UPPER(CHOOSE(MoMonthNum,"1 月","2 月","3 月","4 月","5 月","6 月","7 月","8 月","9 月","10 月","11 月","12 月"))</f>
        <v>12 月</v>
      </c>
      <c r="E2" s="26"/>
      <c r="F2" s="25">
        <v>12</v>
      </c>
    </row>
    <row r="3" spans="1:8" ht="15" customHeight="1" thickBot="1" x14ac:dyDescent="0.4"/>
    <row r="4" spans="1:8" ht="42.75" customHeight="1" thickBot="1" x14ac:dyDescent="0.4">
      <c r="A4" s="24"/>
      <c r="B4" s="23">
        <f>MoYear</f>
        <v>2017</v>
      </c>
      <c r="C4" s="22" t="str">
        <f>MoMonth</f>
        <v>12 月</v>
      </c>
      <c r="D4" s="21" t="s">
        <v>13</v>
      </c>
      <c r="E4" s="20" t="s">
        <v>2</v>
      </c>
      <c r="F4" s="39" t="s">
        <v>12</v>
      </c>
      <c r="G4" s="41" t="s">
        <v>11</v>
      </c>
      <c r="H4" s="19"/>
    </row>
    <row r="5" spans="1:8" ht="23.25" customHeight="1" thickBot="1" x14ac:dyDescent="0.3">
      <c r="A5" s="18" t="s">
        <v>10</v>
      </c>
      <c r="B5" s="17" t="s">
        <v>9</v>
      </c>
      <c r="C5" s="16" t="s">
        <v>8</v>
      </c>
      <c r="D5" s="15" t="s">
        <v>7</v>
      </c>
      <c r="E5" s="15" t="s">
        <v>6</v>
      </c>
      <c r="F5" s="14" t="s">
        <v>5</v>
      </c>
      <c r="G5" s="14" t="s">
        <v>4</v>
      </c>
      <c r="H5" s="32" t="s">
        <v>3</v>
      </c>
    </row>
    <row r="6" spans="1:8" ht="30" x14ac:dyDescent="0.35">
      <c r="A6" s="29"/>
      <c r="B6" s="13" t="str">
        <f>IF(WEEKDAY(DATEVALUE(MoYear&amp;"/"&amp;MoMonthNum&amp;"/1"))=COLUMN(A$1),1,IF(LEN(A6)&gt;0,A6+1,""))</f>
        <v/>
      </c>
      <c r="C6" s="13" t="str">
        <f>IF(WEEKDAY(DATEVALUE(MoYear&amp;"/"&amp;MoMonthNum&amp;"/1"))=COLUMN(B$1),1,IF(LEN(B6)&gt;0,B6+1,""))</f>
        <v/>
      </c>
      <c r="D6" s="13" t="str">
        <f>IF(WEEKDAY(DATEVALUE(MoYear&amp;"/"&amp;MoMonthNum&amp;"/1"))=COLUMN(C$1),1,IF(LEN(C6)&gt;0,C6+1,""))</f>
        <v/>
      </c>
      <c r="E6" s="13" t="str">
        <f>IF(WEEKDAY(DATEVALUE(MoYear&amp;"/"&amp;MoMonthNum&amp;"/1"))=COLUMN(D$1),1,IF(LEN(D6)&gt;0,D6+1,""))</f>
        <v/>
      </c>
      <c r="F6" s="12" t="str">
        <f>IF(WEEKDAY(DATEVALUE(MoYear&amp;"/"&amp;MoMonthNum&amp;"/1"))=COLUMN(E$1),1,IF(LEN(E6)&gt;0,E6+1,""))</f>
        <v/>
      </c>
      <c r="G6" s="11">
        <f>IF(WEEKDAY(DATEVALUE(MoYear&amp;"/"&amp;MoMonthNum&amp;"/1"))=COLUMN(F$1),1,IF(LEN(F6)&gt;0,F6+1,""))</f>
        <v>1</v>
      </c>
      <c r="H6" s="10">
        <f>IF(WEEKDAY(DATEVALUE(MoYear&amp;"/"&amp;MoMonthNum&amp;"/1"))=COLUMN(G$1),1,IF(LEN(G6)&gt;0,G6+1,""))</f>
        <v>2</v>
      </c>
    </row>
    <row r="7" spans="1:8" ht="18.75" customHeight="1" x14ac:dyDescent="0.35">
      <c r="A7" s="42" t="s">
        <v>126</v>
      </c>
      <c r="B7" s="43"/>
      <c r="C7" s="43"/>
      <c r="D7" s="43"/>
      <c r="E7" s="43"/>
      <c r="F7" s="44"/>
      <c r="G7" s="44"/>
      <c r="H7" s="45"/>
    </row>
    <row r="8" spans="1:8" ht="18.75" customHeight="1" x14ac:dyDescent="0.35">
      <c r="A8" s="46" t="s">
        <v>127</v>
      </c>
      <c r="B8" s="47"/>
      <c r="C8" s="47"/>
      <c r="D8" s="47"/>
      <c r="E8" s="47"/>
      <c r="F8" s="48"/>
      <c r="G8" s="48"/>
      <c r="H8" s="49"/>
    </row>
    <row r="9" spans="1:8" ht="18.75" customHeight="1" x14ac:dyDescent="0.35">
      <c r="A9" s="46" t="s">
        <v>128</v>
      </c>
      <c r="B9" s="50"/>
      <c r="C9" s="50"/>
      <c r="D9" s="50"/>
      <c r="E9" s="50"/>
      <c r="F9" s="51"/>
      <c r="G9" s="51"/>
      <c r="H9" s="52"/>
    </row>
    <row r="10" spans="1:8" ht="18.75" customHeight="1" x14ac:dyDescent="0.35">
      <c r="A10" s="46" t="s">
        <v>129</v>
      </c>
      <c r="B10" s="53"/>
      <c r="C10" s="53"/>
      <c r="D10" s="53"/>
      <c r="E10" s="53"/>
      <c r="F10" s="54"/>
      <c r="G10" s="54"/>
      <c r="H10" s="55"/>
    </row>
    <row r="11" spans="1:8" ht="18.75" customHeight="1" x14ac:dyDescent="0.35">
      <c r="A11" s="46" t="s">
        <v>130</v>
      </c>
      <c r="B11" s="56"/>
      <c r="C11" s="56"/>
      <c r="D11" s="56"/>
      <c r="E11" s="56"/>
      <c r="F11" s="57"/>
      <c r="G11" s="57"/>
      <c r="H11" s="58"/>
    </row>
    <row r="12" spans="1:8" ht="18.75" customHeight="1" x14ac:dyDescent="0.35">
      <c r="A12" s="46" t="s">
        <v>1</v>
      </c>
      <c r="B12" s="53"/>
      <c r="C12" s="53"/>
      <c r="D12" s="53"/>
      <c r="E12" s="53"/>
      <c r="F12" s="54"/>
      <c r="G12" s="54"/>
      <c r="H12" s="55"/>
    </row>
    <row r="13" spans="1:8" ht="18.75" customHeight="1" x14ac:dyDescent="0.35">
      <c r="A13" s="59" t="s">
        <v>0</v>
      </c>
      <c r="B13" s="60"/>
      <c r="C13" s="60"/>
      <c r="D13" s="60"/>
      <c r="E13" s="60"/>
      <c r="F13" s="61"/>
      <c r="G13" s="61"/>
      <c r="H13" s="67" t="s">
        <v>74</v>
      </c>
    </row>
    <row r="14" spans="1:8" ht="30" x14ac:dyDescent="0.35">
      <c r="A14" s="30"/>
      <c r="B14" s="8">
        <f>IF(LEN(H6)&gt;0,IF(H6=DAY(DATE(MoYear,MoMonthNum+1,0)),"",H6+1),"")</f>
        <v>3</v>
      </c>
      <c r="C14" s="7">
        <f>IF(LEN(B14)&gt;0,IF(B14=DAY(DATE(MoYear,MoMonthNum+1,0)),"",B14+1),"")</f>
        <v>4</v>
      </c>
      <c r="D14" s="7">
        <f>IF(LEN(C14)&gt;0,IF(C14=DAY(DATE(MoYear,MoMonthNum+1,0)),"",C14+1),"")</f>
        <v>5</v>
      </c>
      <c r="E14" s="7">
        <f>IF(LEN(D14)&gt;0,IF(D14=DAY(DATE(MoYear,MoMonthNum+1,0)),"",D14+1),"")</f>
        <v>6</v>
      </c>
      <c r="F14" s="9">
        <f>IF(LEN(E14)&gt;0,IF(E14=DAY(DATE(MoYear,MoMonthNum+1,0)),"",E14+1),"")</f>
        <v>7</v>
      </c>
      <c r="G14" s="9">
        <f>IF(LEN(F14)&gt;0,IF(F14=DAY(DATE(MoYear,MoMonthNum+1,0)),"",F14+1),"")</f>
        <v>8</v>
      </c>
      <c r="H14" s="6">
        <f>IF(LEN(G14)&gt;0,IF(G14=DAY(DATE(MoYear,MoMonthNum+1,0)),"",G14+1),"")</f>
        <v>9</v>
      </c>
    </row>
    <row r="15" spans="1:8" ht="18.75" customHeight="1" x14ac:dyDescent="0.35">
      <c r="A15" s="42" t="s">
        <v>126</v>
      </c>
      <c r="B15" s="43"/>
      <c r="C15" s="43"/>
      <c r="D15" s="43"/>
      <c r="E15" s="43"/>
      <c r="F15" s="44"/>
      <c r="G15" s="44"/>
      <c r="H15" s="45"/>
    </row>
    <row r="16" spans="1:8" ht="18.75" customHeight="1" x14ac:dyDescent="0.35">
      <c r="A16" s="46" t="s">
        <v>127</v>
      </c>
      <c r="B16" s="47"/>
      <c r="C16" s="47"/>
      <c r="D16" s="47"/>
      <c r="E16" s="47"/>
      <c r="F16" s="48"/>
      <c r="G16" s="48"/>
      <c r="H16" s="49"/>
    </row>
    <row r="17" spans="1:8" ht="18.75" customHeight="1" x14ac:dyDescent="0.35">
      <c r="A17" s="46" t="s">
        <v>128</v>
      </c>
      <c r="B17" s="50"/>
      <c r="C17" s="50"/>
      <c r="D17" s="50"/>
      <c r="E17" s="50"/>
      <c r="F17" s="51"/>
      <c r="G17" s="51"/>
      <c r="H17" s="52"/>
    </row>
    <row r="18" spans="1:8" ht="18.75" customHeight="1" x14ac:dyDescent="0.35">
      <c r="A18" s="46" t="s">
        <v>129</v>
      </c>
      <c r="B18" s="53"/>
      <c r="C18" s="53"/>
      <c r="D18" s="53"/>
      <c r="E18" s="53"/>
      <c r="F18" s="54"/>
      <c r="G18" s="54"/>
      <c r="H18" s="55"/>
    </row>
    <row r="19" spans="1:8" ht="18.75" customHeight="1" x14ac:dyDescent="0.35">
      <c r="A19" s="46" t="s">
        <v>130</v>
      </c>
      <c r="B19" s="56"/>
      <c r="C19" s="56"/>
      <c r="D19" s="56"/>
      <c r="E19" s="56"/>
      <c r="F19" s="57"/>
      <c r="G19" s="57"/>
      <c r="H19" s="58"/>
    </row>
    <row r="20" spans="1:8" ht="18.75" customHeight="1" x14ac:dyDescent="0.35">
      <c r="A20" s="46" t="s">
        <v>1</v>
      </c>
      <c r="B20" s="53"/>
      <c r="C20" s="53"/>
      <c r="D20" s="53"/>
      <c r="E20" s="53"/>
      <c r="F20" s="54"/>
      <c r="G20" s="54"/>
      <c r="H20" s="76" t="s">
        <v>97</v>
      </c>
    </row>
    <row r="21" spans="1:8" ht="18.75" customHeight="1" x14ac:dyDescent="0.35">
      <c r="A21" s="59" t="s">
        <v>0</v>
      </c>
      <c r="B21" s="60"/>
      <c r="C21" s="60"/>
      <c r="D21" s="60"/>
      <c r="E21" s="60"/>
      <c r="F21" s="61"/>
      <c r="G21" s="61"/>
      <c r="H21" s="67"/>
    </row>
    <row r="22" spans="1:8" ht="30" x14ac:dyDescent="0.35">
      <c r="A22" s="29"/>
      <c r="B22" s="8">
        <f>IF(LEN(H14)&gt;0,IF(H14=DAY(DATE(MoYear,MoMonthNum+1,0)),"",H14+1),"")</f>
        <v>10</v>
      </c>
      <c r="C22" s="7">
        <f>IF(LEN(B22)&gt;0,IF(B22=DAY(DATE(MoYear,MoMonthNum+1,0)),"",B22+1),"")</f>
        <v>11</v>
      </c>
      <c r="D22" s="7">
        <f>IF(LEN(C22)&gt;0,IF(C22=DAY(DATE(MoYear,MoMonthNum+1,0)),"",C22+1),"")</f>
        <v>12</v>
      </c>
      <c r="E22" s="7">
        <f>IF(LEN(D22)&gt;0,IF(D22=DAY(DATE(MoYear,MoMonthNum+1,0)),"",D22+1),"")</f>
        <v>13</v>
      </c>
      <c r="F22" s="3">
        <f>IF(LEN(E22)&gt;0,IF(E22=DAY(DATE(MoYear,MoMonthNum+1,0)),"",E22+1),"")</f>
        <v>14</v>
      </c>
      <c r="G22" s="9">
        <f>IF(LEN(F22)&gt;0,IF(F22=DAY(DATE(MoYear,MoMonthNum+1,0)),"",F22+1),"")</f>
        <v>15</v>
      </c>
      <c r="H22" s="6">
        <f>IF(LEN(G22)&gt;0,IF(G22=DAY(DATE(MoYear,MoMonthNum+1,0)),"",G22+1),"")</f>
        <v>16</v>
      </c>
    </row>
    <row r="23" spans="1:8" ht="18.75" customHeight="1" x14ac:dyDescent="0.35">
      <c r="A23" s="42" t="s">
        <v>126</v>
      </c>
      <c r="B23" s="43"/>
      <c r="C23" s="43"/>
      <c r="D23" s="43"/>
      <c r="E23" s="43"/>
      <c r="F23" s="44"/>
      <c r="G23" s="44"/>
      <c r="H23" s="45"/>
    </row>
    <row r="24" spans="1:8" ht="18.75" customHeight="1" x14ac:dyDescent="0.35">
      <c r="A24" s="46" t="s">
        <v>127</v>
      </c>
      <c r="B24" s="47"/>
      <c r="C24" s="47"/>
      <c r="D24" s="47"/>
      <c r="E24" s="47"/>
      <c r="F24" s="48"/>
      <c r="G24" s="48"/>
      <c r="H24" s="49"/>
    </row>
    <row r="25" spans="1:8" ht="18.75" customHeight="1" x14ac:dyDescent="0.35">
      <c r="A25" s="46" t="s">
        <v>128</v>
      </c>
      <c r="B25" s="50"/>
      <c r="C25" s="50"/>
      <c r="D25" s="50"/>
      <c r="E25" s="50"/>
      <c r="F25" s="51"/>
      <c r="G25" s="51"/>
      <c r="H25" s="52"/>
    </row>
    <row r="26" spans="1:8" ht="18.75" customHeight="1" x14ac:dyDescent="0.35">
      <c r="A26" s="46" t="s">
        <v>129</v>
      </c>
      <c r="B26" s="53"/>
      <c r="C26" s="53"/>
      <c r="D26" s="53"/>
      <c r="E26" s="53"/>
      <c r="F26" s="54"/>
      <c r="G26" s="54"/>
      <c r="H26" s="55"/>
    </row>
    <row r="27" spans="1:8" ht="18.75" customHeight="1" x14ac:dyDescent="0.35">
      <c r="A27" s="46" t="s">
        <v>130</v>
      </c>
      <c r="B27" s="56"/>
      <c r="C27" s="56"/>
      <c r="D27" s="56"/>
      <c r="E27" s="56"/>
      <c r="F27" s="56"/>
      <c r="G27" s="56"/>
      <c r="H27" s="58"/>
    </row>
    <row r="28" spans="1:8" ht="18.75" customHeight="1" x14ac:dyDescent="0.35">
      <c r="A28" s="46" t="s">
        <v>1</v>
      </c>
      <c r="B28" s="77" t="s">
        <v>97</v>
      </c>
      <c r="C28" s="53"/>
      <c r="D28" s="53"/>
      <c r="E28" s="53"/>
      <c r="F28" s="53"/>
      <c r="G28" s="53"/>
      <c r="H28" s="78" t="s">
        <v>98</v>
      </c>
    </row>
    <row r="29" spans="1:8" ht="18.75" customHeight="1" x14ac:dyDescent="0.35">
      <c r="A29" s="59" t="s">
        <v>0</v>
      </c>
      <c r="B29" s="60" t="s">
        <v>75</v>
      </c>
      <c r="C29" s="60"/>
      <c r="D29" s="60"/>
      <c r="E29" s="60"/>
      <c r="F29" s="60"/>
      <c r="G29" s="60"/>
      <c r="H29" s="67"/>
    </row>
    <row r="30" spans="1:8" ht="30" x14ac:dyDescent="0.35">
      <c r="A30" s="30"/>
      <c r="B30" s="8">
        <f>IF(LEN(H22)&gt;0,IF(H22=DAY(DATE(MoYear,MoMonthNum+1,0)),"",H22+1),"")</f>
        <v>17</v>
      </c>
      <c r="C30" s="7">
        <f>IF(LEN(B30)&gt;0,IF(B30=DAY(DATE(MoYear,MoMonthNum+1,0)),"",B30+1),"")</f>
        <v>18</v>
      </c>
      <c r="D30" s="7">
        <f>IF(LEN(C30)&gt;0,IF(C30=DAY(DATE(MoYear,MoMonthNum+1,0)),"",C30+1),"")</f>
        <v>19</v>
      </c>
      <c r="E30" s="7">
        <f>IF(LEN(D30)&gt;0,IF(D30=DAY(DATE(MoYear,MoMonthNum+1,0)),"",D30+1),"")</f>
        <v>20</v>
      </c>
      <c r="F30" s="7">
        <f>IF(LEN(E30)&gt;0,IF(E30=DAY(DATE(MoYear,MoMonthNum+1,0)),"",E30+1),"")</f>
        <v>21</v>
      </c>
      <c r="G30" s="7">
        <f>IF(LEN(F30)&gt;0,IF(F30=DAY(DATE(MoYear,MoMonthNum+1,0)),"",F30+1),"")</f>
        <v>22</v>
      </c>
      <c r="H30" s="96">
        <f>IF(LEN(G30)&gt;0,IF(G30=DAY(DATE(MoYear,MoMonthNum+1,0)),"",G30+1),"")</f>
        <v>23</v>
      </c>
    </row>
    <row r="31" spans="1:8" ht="18.75" customHeight="1" x14ac:dyDescent="0.35">
      <c r="A31" s="42" t="s">
        <v>126</v>
      </c>
      <c r="B31" s="43"/>
      <c r="C31" s="43"/>
      <c r="D31" s="43"/>
      <c r="E31" s="43"/>
      <c r="F31" s="44"/>
      <c r="G31" s="44"/>
      <c r="H31" s="45"/>
    </row>
    <row r="32" spans="1:8" ht="18.75" customHeight="1" x14ac:dyDescent="0.35">
      <c r="A32" s="46" t="s">
        <v>127</v>
      </c>
      <c r="B32" s="47"/>
      <c r="C32" s="47"/>
      <c r="D32" s="47"/>
      <c r="E32" s="47"/>
      <c r="F32" s="48"/>
      <c r="G32" s="48"/>
      <c r="H32" s="49"/>
    </row>
    <row r="33" spans="1:8" ht="18.75" customHeight="1" x14ac:dyDescent="0.35">
      <c r="A33" s="46" t="s">
        <v>128</v>
      </c>
      <c r="B33" s="50"/>
      <c r="C33" s="50"/>
      <c r="D33" s="50"/>
      <c r="E33" s="50"/>
      <c r="F33" s="51"/>
      <c r="G33" s="51"/>
      <c r="H33" s="52"/>
    </row>
    <row r="34" spans="1:8" ht="18.75" customHeight="1" x14ac:dyDescent="0.35">
      <c r="A34" s="46" t="s">
        <v>129</v>
      </c>
      <c r="B34" s="53"/>
      <c r="C34" s="53"/>
      <c r="D34" s="53"/>
      <c r="E34" s="53"/>
      <c r="F34" s="54"/>
      <c r="G34" s="54"/>
      <c r="H34" s="55"/>
    </row>
    <row r="35" spans="1:8" ht="18.75" customHeight="1" x14ac:dyDescent="0.35">
      <c r="A35" s="46" t="s">
        <v>130</v>
      </c>
      <c r="B35" s="56"/>
      <c r="C35" s="56"/>
      <c r="D35" s="56"/>
      <c r="E35" s="57"/>
      <c r="F35" s="56"/>
      <c r="G35" s="56"/>
      <c r="H35" s="58"/>
    </row>
    <row r="36" spans="1:8" ht="18.75" customHeight="1" x14ac:dyDescent="0.35">
      <c r="A36" s="46" t="s">
        <v>1</v>
      </c>
      <c r="B36" s="79" t="s">
        <v>98</v>
      </c>
      <c r="C36" s="53"/>
      <c r="D36" s="53"/>
      <c r="E36" s="54"/>
      <c r="F36" s="53"/>
      <c r="G36" s="53"/>
      <c r="H36" s="55"/>
    </row>
    <row r="37" spans="1:8" ht="18.75" customHeight="1" x14ac:dyDescent="0.35">
      <c r="A37" s="59" t="s">
        <v>0</v>
      </c>
      <c r="B37" s="60"/>
      <c r="C37" s="60"/>
      <c r="D37" s="60"/>
      <c r="E37" s="61"/>
      <c r="F37" s="60"/>
      <c r="G37" s="60"/>
      <c r="H37" s="67"/>
    </row>
    <row r="38" spans="1:8" ht="30" x14ac:dyDescent="0.35">
      <c r="A38" s="31"/>
      <c r="B38" s="5">
        <f>IF(LEN(H30)&gt;0,IF(H30=DAY(DATE(MoYear,MoMonthNum+1,0)),"",H30+1),"")</f>
        <v>24</v>
      </c>
      <c r="C38" s="3">
        <f>IF(LEN(B38)&gt;0,IF(B38=DAY(DATE(MoYear,MoMonthNum+1,0)),"",B38+1),"")</f>
        <v>25</v>
      </c>
      <c r="D38" s="3">
        <f>IF(LEN(C38)&gt;0,IF(C38=DAY(DATE(MoYear,MoMonthNum+1,0)),"",C38+1),"")</f>
        <v>26</v>
      </c>
      <c r="E38" s="4">
        <f>IF(LEN(D38)&gt;0,IF(D38=DAY(DATE(MoYear,MoMonthNum+1,0)),"",D38+1),"")</f>
        <v>27</v>
      </c>
      <c r="F38" s="3">
        <f>IF(LEN(E38)&gt;0,IF(E38=DAY(DATE(MoYear,MoMonthNum+1,0)),"",E38+1),"")</f>
        <v>28</v>
      </c>
      <c r="G38" s="3">
        <f>IF(LEN(F38)&gt;0,IF(F38=DAY(DATE(MoYear,MoMonthNum+1,0)),"",F38+1),"")</f>
        <v>29</v>
      </c>
      <c r="H38" s="2">
        <f>IF(LEN(G38)&gt;0,IF(G38=DAY(DATE(MoYear,MoMonthNum+1,0)),"",G38+1),"")</f>
        <v>30</v>
      </c>
    </row>
    <row r="39" spans="1:8" ht="18.75" customHeight="1" x14ac:dyDescent="0.35">
      <c r="A39" s="42" t="s">
        <v>126</v>
      </c>
      <c r="B39" s="43"/>
      <c r="C39" s="43"/>
      <c r="D39" s="43"/>
      <c r="E39" s="43"/>
      <c r="F39" s="44"/>
      <c r="G39" s="44"/>
      <c r="H39" s="45"/>
    </row>
    <row r="40" spans="1:8" ht="18.75" customHeight="1" x14ac:dyDescent="0.35">
      <c r="A40" s="46" t="s">
        <v>127</v>
      </c>
      <c r="B40" s="47"/>
      <c r="C40" s="47"/>
      <c r="D40" s="47"/>
      <c r="E40" s="47"/>
      <c r="F40" s="48"/>
      <c r="G40" s="48"/>
      <c r="H40" s="49"/>
    </row>
    <row r="41" spans="1:8" ht="18.75" customHeight="1" x14ac:dyDescent="0.35">
      <c r="A41" s="46" t="s">
        <v>128</v>
      </c>
      <c r="B41" s="50"/>
      <c r="C41" s="50"/>
      <c r="D41" s="50"/>
      <c r="E41" s="50"/>
      <c r="F41" s="51"/>
      <c r="G41" s="51"/>
      <c r="H41" s="52"/>
    </row>
    <row r="42" spans="1:8" ht="18.75" customHeight="1" x14ac:dyDescent="0.35">
      <c r="A42" s="46" t="s">
        <v>129</v>
      </c>
      <c r="B42" s="53"/>
      <c r="C42" s="53"/>
      <c r="D42" s="53"/>
      <c r="E42" s="53"/>
      <c r="F42" s="54"/>
      <c r="G42" s="54"/>
      <c r="H42" s="55"/>
    </row>
    <row r="43" spans="1:8" ht="18.75" customHeight="1" x14ac:dyDescent="0.35">
      <c r="A43" s="46" t="s">
        <v>130</v>
      </c>
      <c r="B43" s="56"/>
      <c r="C43" s="56"/>
      <c r="D43" s="56"/>
      <c r="E43" s="56"/>
      <c r="F43" s="56"/>
      <c r="G43" s="56"/>
      <c r="H43" s="58"/>
    </row>
    <row r="44" spans="1:8" ht="18.75" customHeight="1" x14ac:dyDescent="0.35">
      <c r="A44" s="46" t="s">
        <v>1</v>
      </c>
      <c r="B44" s="77" t="s">
        <v>103</v>
      </c>
      <c r="C44" s="53"/>
      <c r="D44" s="53"/>
      <c r="E44" s="53"/>
      <c r="F44" s="53"/>
      <c r="G44" s="53"/>
      <c r="H44" s="55"/>
    </row>
    <row r="45" spans="1:8" ht="18.75" customHeight="1" x14ac:dyDescent="0.35">
      <c r="A45" s="59" t="s">
        <v>0</v>
      </c>
      <c r="B45" s="60" t="s">
        <v>83</v>
      </c>
      <c r="C45" s="60"/>
      <c r="D45" s="60" t="s">
        <v>76</v>
      </c>
      <c r="E45" s="60"/>
      <c r="F45" s="60"/>
      <c r="G45" s="60"/>
      <c r="H45" s="67"/>
    </row>
    <row r="46" spans="1:8" ht="30" x14ac:dyDescent="0.35">
      <c r="A46" s="31"/>
      <c r="B46" s="5">
        <f>IF(LEN(H38)&gt;0,IF(H38=DAY(DATE(MoYear,MoMonthNum+1,0)),"",H38+1),"")</f>
        <v>31</v>
      </c>
      <c r="C46" s="3" t="str">
        <f>IF(LEN(B46)&gt;0,IF(B46=DAY(DATE(MoYear,MoMonthNum+1,0)),"",B46+1),"")</f>
        <v/>
      </c>
      <c r="D46" s="3" t="str">
        <f>IF(LEN(C46)&gt;0,IF(C46=DAY(DATE(MoYear,MoMonthNum+1,0)),"",C46+1),"")</f>
        <v/>
      </c>
      <c r="E46" s="3" t="str">
        <f>IF(LEN(D46)&gt;0,IF(D46=DAY(DATE(MoYear,MoMonthNum+1,0)),"",D46+1),"")</f>
        <v/>
      </c>
      <c r="F46" s="3" t="str">
        <f>IF(LEN(E46)&gt;0,IF(E46=DAY(DATE(MoYear,MoMonthNum+1,0)),"",E46+1),"")</f>
        <v/>
      </c>
      <c r="G46" s="3" t="str">
        <f>IF(LEN(F46)&gt;0,IF(F46=DAY(DATE(MoYear,MoMonthNum+1,0)),"",F46+1),"")</f>
        <v/>
      </c>
      <c r="H46" s="2" t="str">
        <f>IF(LEN(G46)&gt;0,IF(G46=DAY(DATE(MoYear,MoMonthNum+1,0)),"",G46+1),"")</f>
        <v/>
      </c>
    </row>
    <row r="47" spans="1:8" ht="18.75" customHeight="1" x14ac:dyDescent="0.35">
      <c r="A47" s="42" t="s">
        <v>126</v>
      </c>
      <c r="B47" s="43"/>
      <c r="C47" s="43"/>
      <c r="D47" s="43"/>
      <c r="E47" s="43"/>
      <c r="F47" s="44"/>
      <c r="G47" s="44"/>
      <c r="H47" s="146" t="str">
        <f>リスト設定!C1</f>
        <v>3年生以下</v>
      </c>
    </row>
    <row r="48" spans="1:8" ht="18.75" customHeight="1" x14ac:dyDescent="0.35">
      <c r="A48" s="46" t="s">
        <v>127</v>
      </c>
      <c r="B48" s="47"/>
      <c r="C48" s="47"/>
      <c r="D48" s="47"/>
      <c r="E48" s="47"/>
      <c r="F48" s="48"/>
      <c r="G48" s="48"/>
      <c r="H48" s="147"/>
    </row>
    <row r="49" spans="1:8" ht="18.75" customHeight="1" x14ac:dyDescent="0.35">
      <c r="A49" s="46" t="s">
        <v>128</v>
      </c>
      <c r="B49" s="50"/>
      <c r="C49" s="50"/>
      <c r="D49" s="50"/>
      <c r="E49" s="50"/>
      <c r="F49" s="51"/>
      <c r="G49" s="51"/>
      <c r="H49" s="147"/>
    </row>
    <row r="50" spans="1:8" ht="18.75" customHeight="1" x14ac:dyDescent="0.35">
      <c r="A50" s="46" t="s">
        <v>129</v>
      </c>
      <c r="B50" s="53"/>
      <c r="C50" s="53"/>
      <c r="D50" s="53"/>
      <c r="E50" s="53"/>
      <c r="F50" s="54"/>
      <c r="G50" s="54"/>
      <c r="H50" s="147"/>
    </row>
    <row r="51" spans="1:8" ht="18.75" customHeight="1" x14ac:dyDescent="0.35">
      <c r="A51" s="46" t="s">
        <v>130</v>
      </c>
      <c r="B51" s="56"/>
      <c r="C51" s="56"/>
      <c r="D51" s="56"/>
      <c r="E51" s="56"/>
      <c r="F51" s="56"/>
      <c r="G51" s="56"/>
      <c r="H51" s="147"/>
    </row>
    <row r="52" spans="1:8" ht="18.75" customHeight="1" x14ac:dyDescent="0.35">
      <c r="A52" s="46" t="s">
        <v>1</v>
      </c>
      <c r="B52" s="53"/>
      <c r="C52" s="53"/>
      <c r="D52" s="53"/>
      <c r="E52" s="53"/>
      <c r="F52" s="53"/>
      <c r="G52" s="53"/>
      <c r="H52" s="147"/>
    </row>
    <row r="53" spans="1:8" ht="18.75" customHeight="1" thickBot="1" x14ac:dyDescent="0.4">
      <c r="A53" s="70" t="s">
        <v>0</v>
      </c>
      <c r="B53" s="71"/>
      <c r="C53" s="71"/>
      <c r="D53" s="71"/>
      <c r="E53" s="71"/>
      <c r="F53" s="71"/>
      <c r="G53" s="71"/>
      <c r="H53" s="148"/>
    </row>
  </sheetData>
  <mergeCells count="1">
    <mergeCell ref="H47:H53"/>
  </mergeCells>
  <phoneticPr fontId="3"/>
  <dataValidations count="1">
    <dataValidation type="list" allowBlank="1" showInputMessage="1" sqref="E4 G4">
      <formula1>$A$7:$A$11</formula1>
    </dataValidation>
  </dataValidations>
  <printOptions horizontalCentered="1" verticalCentered="1"/>
  <pageMargins left="0.23622047244094491" right="0.23622047244094491" top="0.74803149606299213" bottom="0.19685039370078741" header="0.31496062992125984" footer="0.31496062992125984"/>
  <pageSetup paperSize="9" scale="4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年スピン">
              <controlPr defaultSize="0" autoPict="0" altText="スピン ボタンです。セル C2 のカレンダー年を変更します。">
                <anchor moveWithCells="1" sizeWithCells="1">
                  <from>
                    <xdr:col>1</xdr:col>
                    <xdr:colOff>1209675</xdr:colOff>
                    <xdr:row>1</xdr:row>
                    <xdr:rowOff>19050</xdr:rowOff>
                  </from>
                  <to>
                    <xdr:col>1</xdr:col>
                    <xdr:colOff>1352550</xdr:colOff>
                    <xdr:row>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月スピン">
              <controlPr defaultSize="0" autoPict="0" altText="スピン ボタンです。セル E2 の月のカレンダーを変更します。">
                <anchor moveWithCells="1" sizeWithCells="1">
                  <from>
                    <xdr:col>2</xdr:col>
                    <xdr:colOff>1219200</xdr:colOff>
                    <xdr:row>1</xdr:row>
                    <xdr:rowOff>19050</xdr:rowOff>
                  </from>
                  <to>
                    <xdr:col>2</xdr:col>
                    <xdr:colOff>1362075</xdr:colOff>
                    <xdr:row>1</xdr:row>
                    <xdr:rowOff>323850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>
          <x14:formula1>
            <xm:f>リスト設定!$E$4:$E$23</xm:f>
          </x14:formula1>
          <xm:sqref>B10:H10 B18:H18 B26:H26 B34:H34 B42:H42 B50:G50</xm:sqref>
        </x14:dataValidation>
        <x14:dataValidation type="list" allowBlank="1" showInputMessage="1">
          <x14:formula1>
            <xm:f>リスト設定!$B$4:$B$13</xm:f>
          </x14:formula1>
          <xm:sqref>B7:H7 B15:H15 B23:H23 B31:H31 B39:H39 B47:G47</xm:sqref>
        </x14:dataValidation>
        <x14:dataValidation type="list" allowBlank="1" showInputMessage="1">
          <x14:formula1>
            <xm:f>リスト設定!$C$4:$C$13</xm:f>
          </x14:formula1>
          <xm:sqref>B8:H8 B16:H16 B24:H24 B32:H32 B40:H40 B48:G48</xm:sqref>
        </x14:dataValidation>
        <x14:dataValidation type="list" allowBlank="1" showInputMessage="1">
          <x14:formula1>
            <xm:f>リスト設定!$D$4:$D$8</xm:f>
          </x14:formula1>
          <xm:sqref>B9:H9 B17:H17 B25:H25 B33:H33 B41:H41 B49:G49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H53"/>
  <sheetViews>
    <sheetView showGridLines="0" zoomScale="62" zoomScaleNormal="62" workbookViewId="0">
      <selection activeCell="C4" sqref="C4"/>
    </sheetView>
  </sheetViews>
  <sheetFormatPr defaultRowHeight="14.25" x14ac:dyDescent="0.35"/>
  <cols>
    <col min="1" max="1" width="12.85546875" style="1" customWidth="1"/>
    <col min="2" max="8" width="39.85546875" style="1" customWidth="1"/>
    <col min="9" max="9" width="1.7109375" style="1" customWidth="1"/>
    <col min="10" max="10" width="11.42578125" style="1" customWidth="1"/>
    <col min="11" max="16384" width="9.140625" style="1"/>
  </cols>
  <sheetData>
    <row r="1" spans="1:8" ht="9" customHeight="1" x14ac:dyDescent="0.35"/>
    <row r="2" spans="1:8" ht="27" hidden="1" customHeight="1" thickTop="1" thickBot="1" x14ac:dyDescent="0.4">
      <c r="B2" s="28">
        <v>2018</v>
      </c>
      <c r="C2" s="27" t="str">
        <f>UPPER(CHOOSE(MoMonthNum,"1 月","2 月","3 月","4 月","5 月","6 月","7 月","8 月","9 月","10 月","11 月","12 月"))</f>
        <v>1 月</v>
      </c>
      <c r="E2" s="26"/>
      <c r="F2" s="25">
        <v>1</v>
      </c>
    </row>
    <row r="3" spans="1:8" ht="15" customHeight="1" thickBot="1" x14ac:dyDescent="0.4"/>
    <row r="4" spans="1:8" ht="42.75" customHeight="1" thickBot="1" x14ac:dyDescent="0.4">
      <c r="A4" s="24"/>
      <c r="B4" s="23">
        <f>MoYear</f>
        <v>2018</v>
      </c>
      <c r="C4" s="22" t="str">
        <f>MoMonth</f>
        <v>1 月</v>
      </c>
      <c r="D4" s="21" t="s">
        <v>13</v>
      </c>
      <c r="E4" s="20" t="s">
        <v>2</v>
      </c>
      <c r="F4" s="39" t="s">
        <v>12</v>
      </c>
      <c r="G4" s="41" t="s">
        <v>11</v>
      </c>
      <c r="H4" s="19"/>
    </row>
    <row r="5" spans="1:8" ht="23.25" customHeight="1" thickBot="1" x14ac:dyDescent="0.3">
      <c r="A5" s="18" t="s">
        <v>10</v>
      </c>
      <c r="B5" s="17" t="s">
        <v>9</v>
      </c>
      <c r="C5" s="16" t="s">
        <v>8</v>
      </c>
      <c r="D5" s="15" t="s">
        <v>7</v>
      </c>
      <c r="E5" s="15" t="s">
        <v>6</v>
      </c>
      <c r="F5" s="14" t="s">
        <v>5</v>
      </c>
      <c r="G5" s="14" t="s">
        <v>4</v>
      </c>
      <c r="H5" s="32" t="s">
        <v>3</v>
      </c>
    </row>
    <row r="6" spans="1:8" ht="30" x14ac:dyDescent="0.35">
      <c r="A6" s="29"/>
      <c r="B6" s="13" t="str">
        <f>IF(WEEKDAY(DATEVALUE(MoYear&amp;"/"&amp;MoMonthNum&amp;"/1"))=COLUMN(A$1),1,IF(LEN(A6)&gt;0,A6+1,""))</f>
        <v/>
      </c>
      <c r="C6" s="36">
        <f>IF(WEEKDAY(DATEVALUE(MoYear&amp;"/"&amp;MoMonthNum&amp;"/1"))=COLUMN(B$1),1,IF(LEN(B6)&gt;0,B6+1,""))</f>
        <v>1</v>
      </c>
      <c r="D6" s="13">
        <f>IF(WEEKDAY(DATEVALUE(MoYear&amp;"/"&amp;MoMonthNum&amp;"/1"))=COLUMN(C$1),1,IF(LEN(C6)&gt;0,C6+1,""))</f>
        <v>2</v>
      </c>
      <c r="E6" s="13">
        <f>IF(WEEKDAY(DATEVALUE(MoYear&amp;"/"&amp;MoMonthNum&amp;"/1"))=COLUMN(D$1),1,IF(LEN(D6)&gt;0,D6+1,""))</f>
        <v>3</v>
      </c>
      <c r="F6" s="12">
        <f>IF(WEEKDAY(DATEVALUE(MoYear&amp;"/"&amp;MoMonthNum&amp;"/1"))=COLUMN(E$1),1,IF(LEN(E6)&gt;0,E6+1,""))</f>
        <v>4</v>
      </c>
      <c r="G6" s="11">
        <f>IF(WEEKDAY(DATEVALUE(MoYear&amp;"/"&amp;MoMonthNum&amp;"/1"))=COLUMN(F$1),1,IF(LEN(F6)&gt;0,F6+1,""))</f>
        <v>5</v>
      </c>
      <c r="H6" s="10">
        <f>IF(WEEKDAY(DATEVALUE(MoYear&amp;"/"&amp;MoMonthNum&amp;"/1"))=COLUMN(G$1),1,IF(LEN(G6)&gt;0,G6+1,""))</f>
        <v>6</v>
      </c>
    </row>
    <row r="7" spans="1:8" ht="18.75" customHeight="1" x14ac:dyDescent="0.35">
      <c r="A7" s="42" t="s">
        <v>126</v>
      </c>
      <c r="B7" s="43"/>
      <c r="C7" s="43"/>
      <c r="D7" s="43"/>
      <c r="E7" s="43"/>
      <c r="F7" s="44"/>
      <c r="G7" s="44"/>
      <c r="H7" s="45"/>
    </row>
    <row r="8" spans="1:8" ht="18.75" customHeight="1" x14ac:dyDescent="0.35">
      <c r="A8" s="46" t="s">
        <v>127</v>
      </c>
      <c r="B8" s="47"/>
      <c r="C8" s="47"/>
      <c r="D8" s="47"/>
      <c r="E8" s="47"/>
      <c r="F8" s="48"/>
      <c r="G8" s="48"/>
      <c r="H8" s="49"/>
    </row>
    <row r="9" spans="1:8" ht="18.75" customHeight="1" x14ac:dyDescent="0.35">
      <c r="A9" s="46" t="s">
        <v>128</v>
      </c>
      <c r="B9" s="50"/>
      <c r="C9" s="50"/>
      <c r="D9" s="50"/>
      <c r="E9" s="50"/>
      <c r="F9" s="51"/>
      <c r="G9" s="51"/>
      <c r="H9" s="52"/>
    </row>
    <row r="10" spans="1:8" ht="18.75" customHeight="1" x14ac:dyDescent="0.35">
      <c r="A10" s="46" t="s">
        <v>129</v>
      </c>
      <c r="B10" s="53"/>
      <c r="C10" s="53"/>
      <c r="D10" s="53"/>
      <c r="E10" s="53"/>
      <c r="F10" s="54"/>
      <c r="G10" s="54"/>
      <c r="H10" s="55"/>
    </row>
    <row r="11" spans="1:8" ht="18.75" customHeight="1" x14ac:dyDescent="0.35">
      <c r="A11" s="46" t="s">
        <v>130</v>
      </c>
      <c r="B11" s="56"/>
      <c r="C11" s="56"/>
      <c r="D11" s="56"/>
      <c r="E11" s="56"/>
      <c r="F11" s="57"/>
      <c r="G11" s="57"/>
      <c r="H11" s="58"/>
    </row>
    <row r="12" spans="1:8" ht="18.75" customHeight="1" x14ac:dyDescent="0.35">
      <c r="A12" s="46" t="s">
        <v>1</v>
      </c>
      <c r="B12" s="53"/>
      <c r="C12" s="53"/>
      <c r="D12" s="53"/>
      <c r="E12" s="53"/>
      <c r="F12" s="54"/>
      <c r="G12" s="54"/>
      <c r="H12" s="76" t="s">
        <v>104</v>
      </c>
    </row>
    <row r="13" spans="1:8" ht="18.75" customHeight="1" x14ac:dyDescent="0.35">
      <c r="A13" s="59" t="s">
        <v>0</v>
      </c>
      <c r="B13" s="60"/>
      <c r="C13" s="60"/>
      <c r="D13" s="60"/>
      <c r="E13" s="60"/>
      <c r="F13" s="61"/>
      <c r="G13" s="61"/>
      <c r="H13" s="72"/>
    </row>
    <row r="14" spans="1:8" ht="30" x14ac:dyDescent="0.35">
      <c r="A14" s="30"/>
      <c r="B14" s="8">
        <f>IF(LEN(H6)&gt;0,IF(H6=DAY(DATE(MoYear,MoMonthNum+1,0)),"",H6+1),"")</f>
        <v>7</v>
      </c>
      <c r="C14" s="8">
        <f>IF(LEN(B14)&gt;0,IF(B14=DAY(DATE(MoYear,MoMonthNum+1,0)),"",B14+1),"")</f>
        <v>8</v>
      </c>
      <c r="D14" s="7">
        <f>IF(LEN(C14)&gt;0,IF(C14=DAY(DATE(MoYear,MoMonthNum+1,0)),"",C14+1),"")</f>
        <v>9</v>
      </c>
      <c r="E14" s="7">
        <f>IF(LEN(D14)&gt;0,IF(D14=DAY(DATE(MoYear,MoMonthNum+1,0)),"",D14+1),"")</f>
        <v>10</v>
      </c>
      <c r="F14" s="9">
        <f>IF(LEN(E14)&gt;0,IF(E14=DAY(DATE(MoYear,MoMonthNum+1,0)),"",E14+1),"")</f>
        <v>11</v>
      </c>
      <c r="G14" s="9">
        <f>IF(LEN(F14)&gt;0,IF(F14=DAY(DATE(MoYear,MoMonthNum+1,0)),"",F14+1),"")</f>
        <v>12</v>
      </c>
      <c r="H14" s="6">
        <f>IF(LEN(G14)&gt;0,IF(G14=DAY(DATE(MoYear,MoMonthNum+1,0)),"",G14+1),"")</f>
        <v>13</v>
      </c>
    </row>
    <row r="15" spans="1:8" ht="18.75" customHeight="1" x14ac:dyDescent="0.35">
      <c r="A15" s="42" t="s">
        <v>126</v>
      </c>
      <c r="B15" s="43"/>
      <c r="C15" s="43"/>
      <c r="D15" s="43"/>
      <c r="E15" s="43"/>
      <c r="F15" s="44"/>
      <c r="G15" s="44"/>
      <c r="H15" s="45"/>
    </row>
    <row r="16" spans="1:8" ht="18.75" customHeight="1" x14ac:dyDescent="0.35">
      <c r="A16" s="46" t="s">
        <v>127</v>
      </c>
      <c r="B16" s="47"/>
      <c r="C16" s="47"/>
      <c r="D16" s="47"/>
      <c r="E16" s="47"/>
      <c r="F16" s="48"/>
      <c r="G16" s="48"/>
      <c r="H16" s="49"/>
    </row>
    <row r="17" spans="1:8" ht="18.75" customHeight="1" x14ac:dyDescent="0.35">
      <c r="A17" s="46" t="s">
        <v>128</v>
      </c>
      <c r="B17" s="50"/>
      <c r="C17" s="50"/>
      <c r="D17" s="50"/>
      <c r="E17" s="50"/>
      <c r="F17" s="51"/>
      <c r="G17" s="51"/>
      <c r="H17" s="52"/>
    </row>
    <row r="18" spans="1:8" ht="18.75" customHeight="1" x14ac:dyDescent="0.35">
      <c r="A18" s="46" t="s">
        <v>129</v>
      </c>
      <c r="B18" s="53"/>
      <c r="C18" s="53"/>
      <c r="D18" s="53"/>
      <c r="E18" s="53"/>
      <c r="F18" s="54"/>
      <c r="G18" s="54"/>
      <c r="H18" s="55"/>
    </row>
    <row r="19" spans="1:8" ht="18.75" customHeight="1" x14ac:dyDescent="0.35">
      <c r="A19" s="46" t="s">
        <v>130</v>
      </c>
      <c r="B19" s="56"/>
      <c r="C19" s="56"/>
      <c r="D19" s="56"/>
      <c r="E19" s="56"/>
      <c r="F19" s="57"/>
      <c r="G19" s="57"/>
      <c r="H19" s="58"/>
    </row>
    <row r="20" spans="1:8" ht="18.75" customHeight="1" x14ac:dyDescent="0.35">
      <c r="A20" s="46" t="s">
        <v>1</v>
      </c>
      <c r="B20" s="76" t="s">
        <v>105</v>
      </c>
      <c r="C20" s="76" t="s">
        <v>106</v>
      </c>
      <c r="D20" s="53"/>
      <c r="E20" s="53"/>
      <c r="F20" s="54"/>
      <c r="G20" s="54"/>
      <c r="H20" s="55"/>
    </row>
    <row r="21" spans="1:8" ht="18.75" customHeight="1" x14ac:dyDescent="0.35">
      <c r="A21" s="59" t="s">
        <v>0</v>
      </c>
      <c r="B21" s="60"/>
      <c r="C21" s="60"/>
      <c r="D21" s="60" t="s">
        <v>77</v>
      </c>
      <c r="E21" s="60"/>
      <c r="F21" s="61"/>
      <c r="G21" s="61"/>
      <c r="H21" s="67"/>
    </row>
    <row r="22" spans="1:8" ht="30" x14ac:dyDescent="0.35">
      <c r="A22" s="29"/>
      <c r="B22" s="8">
        <f>IF(LEN(H14)&gt;0,IF(H14=DAY(DATE(MoYear,MoMonthNum+1,0)),"",H14+1),"")</f>
        <v>14</v>
      </c>
      <c r="C22" s="7">
        <f>IF(LEN(B22)&gt;0,IF(B22=DAY(DATE(MoYear,MoMonthNum+1,0)),"",B22+1),"")</f>
        <v>15</v>
      </c>
      <c r="D22" s="7">
        <f>IF(LEN(C22)&gt;0,IF(C22=DAY(DATE(MoYear,MoMonthNum+1,0)),"",C22+1),"")</f>
        <v>16</v>
      </c>
      <c r="E22" s="7">
        <f>IF(LEN(D22)&gt;0,IF(D22=DAY(DATE(MoYear,MoMonthNum+1,0)),"",D22+1),"")</f>
        <v>17</v>
      </c>
      <c r="F22" s="3">
        <f>IF(LEN(E22)&gt;0,IF(E22=DAY(DATE(MoYear,MoMonthNum+1,0)),"",E22+1),"")</f>
        <v>18</v>
      </c>
      <c r="G22" s="9">
        <f>IF(LEN(F22)&gt;0,IF(F22=DAY(DATE(MoYear,MoMonthNum+1,0)),"",F22+1),"")</f>
        <v>19</v>
      </c>
      <c r="H22" s="6">
        <f>IF(LEN(G22)&gt;0,IF(G22=DAY(DATE(MoYear,MoMonthNum+1,0)),"",G22+1),"")</f>
        <v>20</v>
      </c>
    </row>
    <row r="23" spans="1:8" ht="18.75" customHeight="1" x14ac:dyDescent="0.35">
      <c r="A23" s="42" t="s">
        <v>126</v>
      </c>
      <c r="B23" s="43"/>
      <c r="C23" s="43"/>
      <c r="D23" s="43"/>
      <c r="E23" s="43"/>
      <c r="F23" s="44"/>
      <c r="G23" s="44"/>
      <c r="H23" s="45"/>
    </row>
    <row r="24" spans="1:8" ht="18.75" customHeight="1" x14ac:dyDescent="0.35">
      <c r="A24" s="46" t="s">
        <v>127</v>
      </c>
      <c r="B24" s="47"/>
      <c r="C24" s="47"/>
      <c r="D24" s="47"/>
      <c r="E24" s="47"/>
      <c r="F24" s="48"/>
      <c r="G24" s="48"/>
      <c r="H24" s="49"/>
    </row>
    <row r="25" spans="1:8" ht="18.75" customHeight="1" x14ac:dyDescent="0.35">
      <c r="A25" s="46" t="s">
        <v>128</v>
      </c>
      <c r="B25" s="50"/>
      <c r="C25" s="50"/>
      <c r="D25" s="50"/>
      <c r="E25" s="50"/>
      <c r="F25" s="51"/>
      <c r="G25" s="51"/>
      <c r="H25" s="52"/>
    </row>
    <row r="26" spans="1:8" ht="18.75" customHeight="1" x14ac:dyDescent="0.35">
      <c r="A26" s="46" t="s">
        <v>129</v>
      </c>
      <c r="B26" s="53"/>
      <c r="C26" s="53"/>
      <c r="D26" s="53"/>
      <c r="E26" s="53"/>
      <c r="F26" s="54"/>
      <c r="G26" s="54"/>
      <c r="H26" s="55"/>
    </row>
    <row r="27" spans="1:8" ht="18.75" customHeight="1" x14ac:dyDescent="0.35">
      <c r="A27" s="46" t="s">
        <v>130</v>
      </c>
      <c r="B27" s="56"/>
      <c r="C27" s="56"/>
      <c r="D27" s="56"/>
      <c r="E27" s="56"/>
      <c r="F27" s="56"/>
      <c r="G27" s="56"/>
      <c r="H27" s="58"/>
    </row>
    <row r="28" spans="1:8" ht="18.75" customHeight="1" x14ac:dyDescent="0.35">
      <c r="A28" s="46" t="s">
        <v>1</v>
      </c>
      <c r="B28" s="53"/>
      <c r="C28" s="53"/>
      <c r="D28" s="53"/>
      <c r="E28" s="53"/>
      <c r="F28" s="53"/>
      <c r="G28" s="53"/>
      <c r="H28" s="55"/>
    </row>
    <row r="29" spans="1:8" ht="18.75" customHeight="1" x14ac:dyDescent="0.35">
      <c r="A29" s="59" t="s">
        <v>0</v>
      </c>
      <c r="B29" s="60"/>
      <c r="C29" s="60"/>
      <c r="D29" s="60"/>
      <c r="E29" s="60"/>
      <c r="F29" s="60"/>
      <c r="G29" s="60"/>
      <c r="H29" s="67"/>
    </row>
    <row r="30" spans="1:8" ht="30" x14ac:dyDescent="0.35">
      <c r="A30" s="30"/>
      <c r="B30" s="8">
        <f>IF(LEN(H22)&gt;0,IF(H22=DAY(DATE(MoYear,MoMonthNum+1,0)),"",H22+1),"")</f>
        <v>21</v>
      </c>
      <c r="C30" s="7">
        <f>IF(LEN(B30)&gt;0,IF(B30=DAY(DATE(MoYear,MoMonthNum+1,0)),"",B30+1),"")</f>
        <v>22</v>
      </c>
      <c r="D30" s="7">
        <f>IF(LEN(C30)&gt;0,IF(C30=DAY(DATE(MoYear,MoMonthNum+1,0)),"",C30+1),"")</f>
        <v>23</v>
      </c>
      <c r="E30" s="7">
        <f>IF(LEN(D30)&gt;0,IF(D30=DAY(DATE(MoYear,MoMonthNum+1,0)),"",D30+1),"")</f>
        <v>24</v>
      </c>
      <c r="F30" s="7">
        <f>IF(LEN(E30)&gt;0,IF(E30=DAY(DATE(MoYear,MoMonthNum+1,0)),"",E30+1),"")</f>
        <v>25</v>
      </c>
      <c r="G30" s="7">
        <f>IF(LEN(F30)&gt;0,IF(F30=DAY(DATE(MoYear,MoMonthNum+1,0)),"",F30+1),"")</f>
        <v>26</v>
      </c>
      <c r="H30" s="6">
        <f>IF(LEN(G30)&gt;0,IF(G30=DAY(DATE(MoYear,MoMonthNum+1,0)),"",G30+1),"")</f>
        <v>27</v>
      </c>
    </row>
    <row r="31" spans="1:8" ht="18.75" customHeight="1" x14ac:dyDescent="0.35">
      <c r="A31" s="42" t="s">
        <v>126</v>
      </c>
      <c r="B31" s="43"/>
      <c r="C31" s="43"/>
      <c r="D31" s="43"/>
      <c r="E31" s="43"/>
      <c r="F31" s="44"/>
      <c r="G31" s="44"/>
      <c r="H31" s="45"/>
    </row>
    <row r="32" spans="1:8" ht="18.75" customHeight="1" x14ac:dyDescent="0.35">
      <c r="A32" s="46" t="s">
        <v>127</v>
      </c>
      <c r="B32" s="47"/>
      <c r="C32" s="47"/>
      <c r="D32" s="47"/>
      <c r="E32" s="47"/>
      <c r="F32" s="48"/>
      <c r="G32" s="48"/>
      <c r="H32" s="49"/>
    </row>
    <row r="33" spans="1:8" ht="18.75" customHeight="1" x14ac:dyDescent="0.35">
      <c r="A33" s="46" t="s">
        <v>128</v>
      </c>
      <c r="B33" s="50"/>
      <c r="C33" s="50"/>
      <c r="D33" s="50"/>
      <c r="E33" s="50"/>
      <c r="F33" s="51"/>
      <c r="G33" s="51"/>
      <c r="H33" s="52"/>
    </row>
    <row r="34" spans="1:8" ht="18.75" customHeight="1" x14ac:dyDescent="0.35">
      <c r="A34" s="46" t="s">
        <v>129</v>
      </c>
      <c r="B34" s="53"/>
      <c r="C34" s="53"/>
      <c r="D34" s="53"/>
      <c r="E34" s="53"/>
      <c r="F34" s="54"/>
      <c r="G34" s="54"/>
      <c r="H34" s="55"/>
    </row>
    <row r="35" spans="1:8" ht="18.75" customHeight="1" x14ac:dyDescent="0.35">
      <c r="A35" s="46" t="s">
        <v>130</v>
      </c>
      <c r="B35" s="56"/>
      <c r="C35" s="56"/>
      <c r="D35" s="56"/>
      <c r="E35" s="57"/>
      <c r="F35" s="56"/>
      <c r="G35" s="56"/>
      <c r="H35" s="58"/>
    </row>
    <row r="36" spans="1:8" ht="18.75" customHeight="1" x14ac:dyDescent="0.35">
      <c r="A36" s="46" t="s">
        <v>1</v>
      </c>
      <c r="B36" s="53"/>
      <c r="C36" s="53"/>
      <c r="D36" s="53"/>
      <c r="E36" s="54"/>
      <c r="F36" s="53"/>
      <c r="G36" s="53"/>
      <c r="H36" s="55"/>
    </row>
    <row r="37" spans="1:8" ht="18.75" customHeight="1" x14ac:dyDescent="0.35">
      <c r="A37" s="59" t="s">
        <v>0</v>
      </c>
      <c r="B37" s="60" t="s">
        <v>78</v>
      </c>
      <c r="C37" s="60"/>
      <c r="D37" s="60"/>
      <c r="E37" s="61"/>
      <c r="F37" s="60"/>
      <c r="G37" s="60"/>
      <c r="H37" s="67" t="s">
        <v>79</v>
      </c>
    </row>
    <row r="38" spans="1:8" ht="30" x14ac:dyDescent="0.35">
      <c r="A38" s="31"/>
      <c r="B38" s="5">
        <f>IF(LEN(H30)&gt;0,IF(H30=DAY(DATE(MoYear,MoMonthNum+1,0)),"",H30+1),"")</f>
        <v>28</v>
      </c>
      <c r="C38" s="3">
        <f>IF(LEN(B38)&gt;0,IF(B38=DAY(DATE(MoYear,MoMonthNum+1,0)),"",B38+1),"")</f>
        <v>29</v>
      </c>
      <c r="D38" s="3">
        <f>IF(LEN(C38)&gt;0,IF(C38=DAY(DATE(MoYear,MoMonthNum+1,0)),"",C38+1),"")</f>
        <v>30</v>
      </c>
      <c r="E38" s="4">
        <f>IF(LEN(D38)&gt;0,IF(D38=DAY(DATE(MoYear,MoMonthNum+1,0)),"",D38+1),"")</f>
        <v>31</v>
      </c>
      <c r="F38" s="3" t="str">
        <f>IF(LEN(E38)&gt;0,IF(E38=DAY(DATE(MoYear,MoMonthNum+1,0)),"",E38+1),"")</f>
        <v/>
      </c>
      <c r="G38" s="3" t="str">
        <f>IF(LEN(F38)&gt;0,IF(F38=DAY(DATE(MoYear,MoMonthNum+1,0)),"",F38+1),"")</f>
        <v/>
      </c>
      <c r="H38" s="2" t="str">
        <f>IF(LEN(G38)&gt;0,IF(G38=DAY(DATE(MoYear,MoMonthNum+1,0)),"",G38+1),"")</f>
        <v/>
      </c>
    </row>
    <row r="39" spans="1:8" ht="18.75" customHeight="1" x14ac:dyDescent="0.35">
      <c r="A39" s="42" t="s">
        <v>126</v>
      </c>
      <c r="B39" s="43"/>
      <c r="C39" s="43"/>
      <c r="D39" s="43"/>
      <c r="E39" s="43"/>
      <c r="F39" s="44"/>
      <c r="G39" s="44"/>
      <c r="H39" s="45"/>
    </row>
    <row r="40" spans="1:8" ht="18.75" customHeight="1" x14ac:dyDescent="0.35">
      <c r="A40" s="46" t="s">
        <v>127</v>
      </c>
      <c r="B40" s="47"/>
      <c r="C40" s="47"/>
      <c r="D40" s="47"/>
      <c r="E40" s="47"/>
      <c r="F40" s="48"/>
      <c r="G40" s="48"/>
      <c r="H40" s="49"/>
    </row>
    <row r="41" spans="1:8" ht="18.75" customHeight="1" x14ac:dyDescent="0.35">
      <c r="A41" s="46" t="s">
        <v>128</v>
      </c>
      <c r="B41" s="50"/>
      <c r="C41" s="50"/>
      <c r="D41" s="50"/>
      <c r="E41" s="50"/>
      <c r="F41" s="51"/>
      <c r="G41" s="51"/>
      <c r="H41" s="52"/>
    </row>
    <row r="42" spans="1:8" ht="18.75" customHeight="1" x14ac:dyDescent="0.35">
      <c r="A42" s="46" t="s">
        <v>129</v>
      </c>
      <c r="B42" s="53"/>
      <c r="C42" s="53"/>
      <c r="D42" s="53"/>
      <c r="E42" s="53"/>
      <c r="F42" s="54"/>
      <c r="G42" s="54"/>
      <c r="H42" s="55"/>
    </row>
    <row r="43" spans="1:8" ht="18.75" customHeight="1" x14ac:dyDescent="0.35">
      <c r="A43" s="46" t="s">
        <v>130</v>
      </c>
      <c r="B43" s="56"/>
      <c r="C43" s="56"/>
      <c r="D43" s="56"/>
      <c r="E43" s="56"/>
      <c r="F43" s="56"/>
      <c r="G43" s="56"/>
      <c r="H43" s="58"/>
    </row>
    <row r="44" spans="1:8" ht="18.75" customHeight="1" x14ac:dyDescent="0.35">
      <c r="A44" s="46" t="s">
        <v>1</v>
      </c>
      <c r="B44" s="53" t="s">
        <v>83</v>
      </c>
      <c r="C44" s="53"/>
      <c r="D44" s="53"/>
      <c r="E44" s="53"/>
      <c r="F44" s="53"/>
      <c r="G44" s="53"/>
      <c r="H44" s="55"/>
    </row>
    <row r="45" spans="1:8" ht="18.75" customHeight="1" x14ac:dyDescent="0.35">
      <c r="A45" s="59" t="s">
        <v>0</v>
      </c>
      <c r="B45" s="60"/>
      <c r="C45" s="60"/>
      <c r="D45" s="60"/>
      <c r="E45" s="60"/>
      <c r="F45" s="60"/>
      <c r="G45" s="60"/>
      <c r="H45" s="67"/>
    </row>
    <row r="46" spans="1:8" ht="30" x14ac:dyDescent="0.35">
      <c r="A46" s="31"/>
      <c r="B46" s="5" t="str">
        <f>IF(LEN(H38)&gt;0,IF(H38=DAY(DATE(MoYear,MoMonthNum+1,0)),"",H38+1),"")</f>
        <v/>
      </c>
      <c r="C46" s="3" t="str">
        <f>IF(LEN(B46)&gt;0,IF(B46=DAY(DATE(MoYear,MoMonthNum+1,0)),"",B46+1),"")</f>
        <v/>
      </c>
      <c r="D46" s="3" t="str">
        <f>IF(LEN(C46)&gt;0,IF(C46=DAY(DATE(MoYear,MoMonthNum+1,0)),"",C46+1),"")</f>
        <v/>
      </c>
      <c r="E46" s="3" t="str">
        <f>IF(LEN(D46)&gt;0,IF(D46=DAY(DATE(MoYear,MoMonthNum+1,0)),"",D46+1),"")</f>
        <v/>
      </c>
      <c r="F46" s="3" t="str">
        <f>IF(LEN(E46)&gt;0,IF(E46=DAY(DATE(MoYear,MoMonthNum+1,0)),"",E46+1),"")</f>
        <v/>
      </c>
      <c r="G46" s="3" t="str">
        <f>IF(LEN(F46)&gt;0,IF(F46=DAY(DATE(MoYear,MoMonthNum+1,0)),"",F46+1),"")</f>
        <v/>
      </c>
      <c r="H46" s="2" t="str">
        <f>IF(LEN(G46)&gt;0,IF(G46=DAY(DATE(MoYear,MoMonthNum+1,0)),"",G46+1),"")</f>
        <v/>
      </c>
    </row>
    <row r="47" spans="1:8" ht="18.75" customHeight="1" x14ac:dyDescent="0.35">
      <c r="A47" s="42" t="s">
        <v>126</v>
      </c>
      <c r="B47" s="43"/>
      <c r="C47" s="43"/>
      <c r="D47" s="43"/>
      <c r="E47" s="43"/>
      <c r="F47" s="44"/>
      <c r="G47" s="44"/>
      <c r="H47" s="146" t="str">
        <f>リスト設定!C1</f>
        <v>3年生以下</v>
      </c>
    </row>
    <row r="48" spans="1:8" ht="18.75" customHeight="1" x14ac:dyDescent="0.35">
      <c r="A48" s="46" t="s">
        <v>127</v>
      </c>
      <c r="B48" s="47"/>
      <c r="C48" s="47"/>
      <c r="D48" s="47"/>
      <c r="E48" s="47"/>
      <c r="F48" s="48"/>
      <c r="G48" s="48"/>
      <c r="H48" s="147"/>
    </row>
    <row r="49" spans="1:8" ht="18.75" customHeight="1" x14ac:dyDescent="0.35">
      <c r="A49" s="46" t="s">
        <v>128</v>
      </c>
      <c r="B49" s="50"/>
      <c r="C49" s="50"/>
      <c r="D49" s="50"/>
      <c r="E49" s="50"/>
      <c r="F49" s="51"/>
      <c r="G49" s="51"/>
      <c r="H49" s="147"/>
    </row>
    <row r="50" spans="1:8" ht="18.75" customHeight="1" x14ac:dyDescent="0.35">
      <c r="A50" s="46" t="s">
        <v>129</v>
      </c>
      <c r="B50" s="53"/>
      <c r="C50" s="53"/>
      <c r="D50" s="53"/>
      <c r="E50" s="53"/>
      <c r="F50" s="54"/>
      <c r="G50" s="54"/>
      <c r="H50" s="147"/>
    </row>
    <row r="51" spans="1:8" ht="18.75" customHeight="1" x14ac:dyDescent="0.35">
      <c r="A51" s="46" t="s">
        <v>130</v>
      </c>
      <c r="B51" s="56"/>
      <c r="C51" s="56"/>
      <c r="D51" s="56"/>
      <c r="E51" s="56"/>
      <c r="F51" s="56"/>
      <c r="G51" s="56"/>
      <c r="H51" s="147"/>
    </row>
    <row r="52" spans="1:8" ht="18.75" customHeight="1" x14ac:dyDescent="0.35">
      <c r="A52" s="46" t="s">
        <v>1</v>
      </c>
      <c r="B52" s="53"/>
      <c r="C52" s="53"/>
      <c r="D52" s="53"/>
      <c r="E52" s="53"/>
      <c r="F52" s="53"/>
      <c r="G52" s="53"/>
      <c r="H52" s="147"/>
    </row>
    <row r="53" spans="1:8" ht="18.75" customHeight="1" thickBot="1" x14ac:dyDescent="0.4">
      <c r="A53" s="70" t="s">
        <v>0</v>
      </c>
      <c r="B53" s="71"/>
      <c r="C53" s="71"/>
      <c r="D53" s="71"/>
      <c r="E53" s="71"/>
      <c r="F53" s="71"/>
      <c r="G53" s="71"/>
      <c r="H53" s="148"/>
    </row>
  </sheetData>
  <mergeCells count="1">
    <mergeCell ref="H47:H53"/>
  </mergeCells>
  <phoneticPr fontId="3"/>
  <dataValidations count="1">
    <dataValidation type="list" allowBlank="1" showInputMessage="1" sqref="E4 G4">
      <formula1>$A$7:$A$11</formula1>
    </dataValidation>
  </dataValidations>
  <printOptions horizontalCentered="1" verticalCentered="1"/>
  <pageMargins left="0.23622047244094491" right="0.23622047244094491" top="0.74803149606299213" bottom="0.19685039370078741" header="0.31496062992125984" footer="0.31496062992125984"/>
  <pageSetup paperSize="9" scale="4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年スピン">
              <controlPr defaultSize="0" autoPict="0" altText="スピン ボタンです。セル C2 のカレンダー年を変更します。">
                <anchor moveWithCells="1" sizeWithCells="1">
                  <from>
                    <xdr:col>1</xdr:col>
                    <xdr:colOff>1209675</xdr:colOff>
                    <xdr:row>1</xdr:row>
                    <xdr:rowOff>19050</xdr:rowOff>
                  </from>
                  <to>
                    <xdr:col>1</xdr:col>
                    <xdr:colOff>1352550</xdr:colOff>
                    <xdr:row>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月スピン">
              <controlPr defaultSize="0" autoPict="0" altText="スピン ボタンです。セル E2 の月のカレンダーを変更します。">
                <anchor moveWithCells="1" sizeWithCells="1">
                  <from>
                    <xdr:col>2</xdr:col>
                    <xdr:colOff>1219200</xdr:colOff>
                    <xdr:row>1</xdr:row>
                    <xdr:rowOff>19050</xdr:rowOff>
                  </from>
                  <to>
                    <xdr:col>2</xdr:col>
                    <xdr:colOff>1362075</xdr:colOff>
                    <xdr:row>1</xdr:row>
                    <xdr:rowOff>323850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>
          <x14:formula1>
            <xm:f>リスト設定!$E$4:$E$23</xm:f>
          </x14:formula1>
          <xm:sqref>B10:H10 B18:H18 B26:H26 B34:H34 B42:H42 B50:G50</xm:sqref>
        </x14:dataValidation>
        <x14:dataValidation type="list" allowBlank="1" showInputMessage="1">
          <x14:formula1>
            <xm:f>リスト設定!$B$4:$B$13</xm:f>
          </x14:formula1>
          <xm:sqref>B7:H7 B15:H15 B23:H23 B31:H31 B39:H39 B47:G47</xm:sqref>
        </x14:dataValidation>
        <x14:dataValidation type="list" allowBlank="1" showInputMessage="1">
          <x14:formula1>
            <xm:f>リスト設定!$C$4:$C$13</xm:f>
          </x14:formula1>
          <xm:sqref>B8:H8 B16:H16 B24:H24 B32:H32 B40:H40 B48:G48</xm:sqref>
        </x14:dataValidation>
        <x14:dataValidation type="list" allowBlank="1" showInputMessage="1">
          <x14:formula1>
            <xm:f>リスト設定!$D$4:$D$8</xm:f>
          </x14:formula1>
          <xm:sqref>B9:H9 B17:H17 B25:H25 B33:H33 B41:H41 B49:G49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H53"/>
  <sheetViews>
    <sheetView showGridLines="0" zoomScale="62" zoomScaleNormal="62" workbookViewId="0">
      <selection activeCell="C4" sqref="C4"/>
    </sheetView>
  </sheetViews>
  <sheetFormatPr defaultRowHeight="14.25" x14ac:dyDescent="0.35"/>
  <cols>
    <col min="1" max="1" width="12.85546875" style="1" customWidth="1"/>
    <col min="2" max="8" width="39.85546875" style="1" customWidth="1"/>
    <col min="9" max="9" width="1.7109375" style="1" customWidth="1"/>
    <col min="10" max="10" width="11.42578125" style="1" customWidth="1"/>
    <col min="11" max="16384" width="9.140625" style="1"/>
  </cols>
  <sheetData>
    <row r="1" spans="1:8" ht="9" customHeight="1" x14ac:dyDescent="0.35"/>
    <row r="2" spans="1:8" ht="27" hidden="1" customHeight="1" thickTop="1" thickBot="1" x14ac:dyDescent="0.4">
      <c r="B2" s="28">
        <v>2018</v>
      </c>
      <c r="C2" s="27" t="str">
        <f>UPPER(CHOOSE(MoMonthNum,"1 月","2 月","3 月","4 月","5 月","6 月","7 月","8 月","9 月","10 月","11 月","12 月"))</f>
        <v>2 月</v>
      </c>
      <c r="E2" s="26"/>
      <c r="F2" s="25">
        <v>2</v>
      </c>
    </row>
    <row r="3" spans="1:8" ht="15" customHeight="1" thickBot="1" x14ac:dyDescent="0.4"/>
    <row r="4" spans="1:8" ht="42.75" customHeight="1" thickBot="1" x14ac:dyDescent="0.4">
      <c r="A4" s="24"/>
      <c r="B4" s="23">
        <f>MoYear</f>
        <v>2018</v>
      </c>
      <c r="C4" s="22" t="str">
        <f>MoMonth</f>
        <v>2 月</v>
      </c>
      <c r="D4" s="21" t="s">
        <v>13</v>
      </c>
      <c r="E4" s="20" t="s">
        <v>2</v>
      </c>
      <c r="F4" s="39" t="s">
        <v>12</v>
      </c>
      <c r="G4" s="41" t="s">
        <v>11</v>
      </c>
      <c r="H4" s="19"/>
    </row>
    <row r="5" spans="1:8" ht="23.25" customHeight="1" thickBot="1" x14ac:dyDescent="0.3">
      <c r="A5" s="18" t="s">
        <v>10</v>
      </c>
      <c r="B5" s="17" t="s">
        <v>9</v>
      </c>
      <c r="C5" s="16" t="s">
        <v>8</v>
      </c>
      <c r="D5" s="15" t="s">
        <v>7</v>
      </c>
      <c r="E5" s="15" t="s">
        <v>6</v>
      </c>
      <c r="F5" s="14" t="s">
        <v>5</v>
      </c>
      <c r="G5" s="14" t="s">
        <v>4</v>
      </c>
      <c r="H5" s="32" t="s">
        <v>3</v>
      </c>
    </row>
    <row r="6" spans="1:8" ht="30" x14ac:dyDescent="0.35">
      <c r="A6" s="29"/>
      <c r="B6" s="13" t="str">
        <f>IF(WEEKDAY(DATEVALUE(MoYear&amp;"/"&amp;MoMonthNum&amp;"/1"))=COLUMN(A$1),1,IF(LEN(A6)&gt;0,A6+1,""))</f>
        <v/>
      </c>
      <c r="C6" s="13" t="str">
        <f>IF(WEEKDAY(DATEVALUE(MoYear&amp;"/"&amp;MoMonthNum&amp;"/1"))=COLUMN(B$1),1,IF(LEN(B6)&gt;0,B6+1,""))</f>
        <v/>
      </c>
      <c r="D6" s="13" t="str">
        <f>IF(WEEKDAY(DATEVALUE(MoYear&amp;"/"&amp;MoMonthNum&amp;"/1"))=COLUMN(C$1),1,IF(LEN(C6)&gt;0,C6+1,""))</f>
        <v/>
      </c>
      <c r="E6" s="13" t="str">
        <f>IF(WEEKDAY(DATEVALUE(MoYear&amp;"/"&amp;MoMonthNum&amp;"/1"))=COLUMN(D$1),1,IF(LEN(D6)&gt;0,D6+1,""))</f>
        <v/>
      </c>
      <c r="F6" s="12">
        <f>IF(WEEKDAY(DATEVALUE(MoYear&amp;"/"&amp;MoMonthNum&amp;"/1"))=COLUMN(E$1),1,IF(LEN(E6)&gt;0,E6+1,""))</f>
        <v>1</v>
      </c>
      <c r="G6" s="11">
        <f>IF(WEEKDAY(DATEVALUE(MoYear&amp;"/"&amp;MoMonthNum&amp;"/1"))=COLUMN(F$1),1,IF(LEN(F6)&gt;0,F6+1,""))</f>
        <v>2</v>
      </c>
      <c r="H6" s="10">
        <f>IF(WEEKDAY(DATEVALUE(MoYear&amp;"/"&amp;MoMonthNum&amp;"/1"))=COLUMN(G$1),1,IF(LEN(G6)&gt;0,G6+1,""))</f>
        <v>3</v>
      </c>
    </row>
    <row r="7" spans="1:8" ht="18.75" customHeight="1" x14ac:dyDescent="0.35">
      <c r="A7" s="42" t="s">
        <v>126</v>
      </c>
      <c r="B7" s="43"/>
      <c r="C7" s="43"/>
      <c r="D7" s="43"/>
      <c r="E7" s="43"/>
      <c r="F7" s="44"/>
      <c r="G7" s="44"/>
      <c r="H7" s="45"/>
    </row>
    <row r="8" spans="1:8" ht="18.75" customHeight="1" x14ac:dyDescent="0.35">
      <c r="A8" s="46" t="s">
        <v>127</v>
      </c>
      <c r="B8" s="47"/>
      <c r="C8" s="47"/>
      <c r="D8" s="47"/>
      <c r="E8" s="47"/>
      <c r="F8" s="48"/>
      <c r="G8" s="48"/>
      <c r="H8" s="49"/>
    </row>
    <row r="9" spans="1:8" ht="18.75" customHeight="1" x14ac:dyDescent="0.35">
      <c r="A9" s="46" t="s">
        <v>128</v>
      </c>
      <c r="B9" s="50"/>
      <c r="C9" s="50"/>
      <c r="D9" s="50"/>
      <c r="E9" s="50"/>
      <c r="F9" s="51"/>
      <c r="G9" s="51"/>
      <c r="H9" s="52"/>
    </row>
    <row r="10" spans="1:8" ht="18.75" customHeight="1" x14ac:dyDescent="0.35">
      <c r="A10" s="46" t="s">
        <v>129</v>
      </c>
      <c r="B10" s="53"/>
      <c r="C10" s="53"/>
      <c r="D10" s="53"/>
      <c r="E10" s="53"/>
      <c r="F10" s="54"/>
      <c r="G10" s="54"/>
      <c r="H10" s="55"/>
    </row>
    <row r="11" spans="1:8" ht="18.75" customHeight="1" x14ac:dyDescent="0.35">
      <c r="A11" s="46" t="s">
        <v>130</v>
      </c>
      <c r="B11" s="56"/>
      <c r="C11" s="56"/>
      <c r="D11" s="56"/>
      <c r="E11" s="56"/>
      <c r="F11" s="57"/>
      <c r="G11" s="57"/>
      <c r="H11" s="58"/>
    </row>
    <row r="12" spans="1:8" ht="18.75" customHeight="1" x14ac:dyDescent="0.35">
      <c r="A12" s="46" t="s">
        <v>1</v>
      </c>
      <c r="B12" s="53"/>
      <c r="C12" s="53"/>
      <c r="D12" s="53"/>
      <c r="E12" s="53"/>
      <c r="F12" s="54"/>
      <c r="G12" s="54"/>
      <c r="H12" s="55"/>
    </row>
    <row r="13" spans="1:8" ht="18.75" customHeight="1" x14ac:dyDescent="0.35">
      <c r="A13" s="59" t="s">
        <v>0</v>
      </c>
      <c r="B13" s="60"/>
      <c r="C13" s="60"/>
      <c r="D13" s="60"/>
      <c r="E13" s="60"/>
      <c r="F13" s="61"/>
      <c r="G13" s="61"/>
      <c r="H13" s="72"/>
    </row>
    <row r="14" spans="1:8" ht="30" x14ac:dyDescent="0.35">
      <c r="A14" s="30"/>
      <c r="B14" s="8">
        <f>IF(LEN(H6)&gt;0,IF(H6=DAY(DATE(MoYear,MoMonthNum+1,0)),"",H6+1),"")</f>
        <v>4</v>
      </c>
      <c r="C14" s="7">
        <f>IF(LEN(B14)&gt;0,IF(B14=DAY(DATE(MoYear,MoMonthNum+1,0)),"",B14+1),"")</f>
        <v>5</v>
      </c>
      <c r="D14" s="7">
        <f>IF(LEN(C14)&gt;0,IF(C14=DAY(DATE(MoYear,MoMonthNum+1,0)),"",C14+1),"")</f>
        <v>6</v>
      </c>
      <c r="E14" s="7">
        <f>IF(LEN(D14)&gt;0,IF(D14=DAY(DATE(MoYear,MoMonthNum+1,0)),"",D14+1),"")</f>
        <v>7</v>
      </c>
      <c r="F14" s="9">
        <f>IF(LEN(E14)&gt;0,IF(E14=DAY(DATE(MoYear,MoMonthNum+1,0)),"",E14+1),"")</f>
        <v>8</v>
      </c>
      <c r="G14" s="9">
        <f>IF(LEN(F14)&gt;0,IF(F14=DAY(DATE(MoYear,MoMonthNum+1,0)),"",F14+1),"")</f>
        <v>9</v>
      </c>
      <c r="H14" s="6">
        <f>IF(LEN(G14)&gt;0,IF(G14=DAY(DATE(MoYear,MoMonthNum+1,0)),"",G14+1),"")</f>
        <v>10</v>
      </c>
    </row>
    <row r="15" spans="1:8" ht="18.75" customHeight="1" x14ac:dyDescent="0.35">
      <c r="A15" s="42" t="s">
        <v>126</v>
      </c>
      <c r="B15" s="43"/>
      <c r="C15" s="43"/>
      <c r="D15" s="43"/>
      <c r="E15" s="43"/>
      <c r="F15" s="44"/>
      <c r="G15" s="44"/>
      <c r="H15" s="45"/>
    </row>
    <row r="16" spans="1:8" ht="18.75" customHeight="1" x14ac:dyDescent="0.35">
      <c r="A16" s="46" t="s">
        <v>127</v>
      </c>
      <c r="B16" s="47"/>
      <c r="C16" s="47"/>
      <c r="D16" s="47"/>
      <c r="E16" s="47"/>
      <c r="F16" s="48"/>
      <c r="G16" s="48"/>
      <c r="H16" s="49"/>
    </row>
    <row r="17" spans="1:8" ht="18.75" customHeight="1" x14ac:dyDescent="0.35">
      <c r="A17" s="46" t="s">
        <v>128</v>
      </c>
      <c r="B17" s="50"/>
      <c r="C17" s="50"/>
      <c r="D17" s="50"/>
      <c r="E17" s="50"/>
      <c r="F17" s="51"/>
      <c r="G17" s="51"/>
      <c r="H17" s="52"/>
    </row>
    <row r="18" spans="1:8" ht="18.75" customHeight="1" x14ac:dyDescent="0.35">
      <c r="A18" s="46" t="s">
        <v>129</v>
      </c>
      <c r="B18" s="53"/>
      <c r="C18" s="53"/>
      <c r="D18" s="53"/>
      <c r="E18" s="53"/>
      <c r="F18" s="54"/>
      <c r="G18" s="54"/>
      <c r="H18" s="55"/>
    </row>
    <row r="19" spans="1:8" ht="18.75" customHeight="1" x14ac:dyDescent="0.35">
      <c r="A19" s="46" t="s">
        <v>130</v>
      </c>
      <c r="B19" s="56"/>
      <c r="C19" s="56"/>
      <c r="D19" s="56"/>
      <c r="E19" s="56"/>
      <c r="F19" s="57"/>
      <c r="G19" s="57"/>
      <c r="H19" s="58"/>
    </row>
    <row r="20" spans="1:8" ht="18.75" customHeight="1" x14ac:dyDescent="0.35">
      <c r="A20" s="46" t="s">
        <v>1</v>
      </c>
      <c r="B20" s="74" t="s">
        <v>112</v>
      </c>
      <c r="C20" s="53"/>
      <c r="D20" s="53"/>
      <c r="E20" s="53"/>
      <c r="F20" s="54"/>
      <c r="G20" s="54"/>
      <c r="H20" s="75" t="s">
        <v>113</v>
      </c>
    </row>
    <row r="21" spans="1:8" ht="18.75" customHeight="1" x14ac:dyDescent="0.35">
      <c r="A21" s="59" t="s">
        <v>0</v>
      </c>
      <c r="B21" s="60"/>
      <c r="C21" s="60"/>
      <c r="D21" s="60"/>
      <c r="E21" s="60"/>
      <c r="F21" s="61"/>
      <c r="G21" s="61"/>
      <c r="H21" s="67"/>
    </row>
    <row r="22" spans="1:8" ht="30" x14ac:dyDescent="0.35">
      <c r="A22" s="29"/>
      <c r="B22" s="8">
        <f>IF(LEN(H14)&gt;0,IF(H14=DAY(DATE(MoYear,MoMonthNum+1,0)),"",H14+1),"")</f>
        <v>11</v>
      </c>
      <c r="C22" s="8">
        <f>IF(LEN(B22)&gt;0,IF(B22=DAY(DATE(MoYear,MoMonthNum+1,0)),"",B22+1),"")</f>
        <v>12</v>
      </c>
      <c r="D22" s="7">
        <f>IF(LEN(C22)&gt;0,IF(C22=DAY(DATE(MoYear,MoMonthNum+1,0)),"",C22+1),"")</f>
        <v>13</v>
      </c>
      <c r="E22" s="7">
        <f>IF(LEN(D22)&gt;0,IF(D22=DAY(DATE(MoYear,MoMonthNum+1,0)),"",D22+1),"")</f>
        <v>14</v>
      </c>
      <c r="F22" s="3">
        <f>IF(LEN(E22)&gt;0,IF(E22=DAY(DATE(MoYear,MoMonthNum+1,0)),"",E22+1),"")</f>
        <v>15</v>
      </c>
      <c r="G22" s="9">
        <f>IF(LEN(F22)&gt;0,IF(F22=DAY(DATE(MoYear,MoMonthNum+1,0)),"",F22+1),"")</f>
        <v>16</v>
      </c>
      <c r="H22" s="6">
        <f>IF(LEN(G22)&gt;0,IF(G22=DAY(DATE(MoYear,MoMonthNum+1,0)),"",G22+1),"")</f>
        <v>17</v>
      </c>
    </row>
    <row r="23" spans="1:8" ht="18.75" customHeight="1" x14ac:dyDescent="0.35">
      <c r="A23" s="42" t="s">
        <v>126</v>
      </c>
      <c r="B23" s="43"/>
      <c r="C23" s="43"/>
      <c r="D23" s="43"/>
      <c r="E23" s="43"/>
      <c r="F23" s="44"/>
      <c r="G23" s="44"/>
      <c r="H23" s="45"/>
    </row>
    <row r="24" spans="1:8" ht="18.75" customHeight="1" x14ac:dyDescent="0.35">
      <c r="A24" s="46" t="s">
        <v>127</v>
      </c>
      <c r="B24" s="47"/>
      <c r="C24" s="47"/>
      <c r="D24" s="47"/>
      <c r="E24" s="47"/>
      <c r="F24" s="48"/>
      <c r="G24" s="48"/>
      <c r="H24" s="49"/>
    </row>
    <row r="25" spans="1:8" ht="18.75" customHeight="1" x14ac:dyDescent="0.35">
      <c r="A25" s="46" t="s">
        <v>128</v>
      </c>
      <c r="B25" s="50"/>
      <c r="C25" s="50"/>
      <c r="D25" s="50"/>
      <c r="E25" s="50"/>
      <c r="F25" s="51"/>
      <c r="G25" s="51"/>
      <c r="H25" s="52"/>
    </row>
    <row r="26" spans="1:8" ht="18.75" customHeight="1" x14ac:dyDescent="0.35">
      <c r="A26" s="46" t="s">
        <v>129</v>
      </c>
      <c r="B26" s="53"/>
      <c r="C26" s="53"/>
      <c r="D26" s="53"/>
      <c r="E26" s="53"/>
      <c r="F26" s="54"/>
      <c r="G26" s="54"/>
      <c r="H26" s="55"/>
    </row>
    <row r="27" spans="1:8" ht="18.75" customHeight="1" x14ac:dyDescent="0.35">
      <c r="A27" s="46" t="s">
        <v>130</v>
      </c>
      <c r="B27" s="56"/>
      <c r="C27" s="56"/>
      <c r="D27" s="56"/>
      <c r="E27" s="56"/>
      <c r="F27" s="56"/>
      <c r="G27" s="56"/>
      <c r="H27" s="58"/>
    </row>
    <row r="28" spans="1:8" ht="18.75" customHeight="1" x14ac:dyDescent="0.35">
      <c r="A28" s="46" t="s">
        <v>1</v>
      </c>
      <c r="B28" s="74" t="s">
        <v>114</v>
      </c>
      <c r="C28" s="53"/>
      <c r="D28" s="53"/>
      <c r="E28" s="53"/>
      <c r="F28" s="53"/>
      <c r="G28" s="53"/>
      <c r="H28" s="55"/>
    </row>
    <row r="29" spans="1:8" ht="18.75" customHeight="1" x14ac:dyDescent="0.35">
      <c r="A29" s="59" t="s">
        <v>0</v>
      </c>
      <c r="B29" s="60"/>
      <c r="C29" s="60"/>
      <c r="D29" s="60"/>
      <c r="E29" s="60"/>
      <c r="F29" s="60"/>
      <c r="G29" s="60"/>
      <c r="H29" s="67"/>
    </row>
    <row r="30" spans="1:8" ht="30" x14ac:dyDescent="0.35">
      <c r="A30" s="30"/>
      <c r="B30" s="8">
        <f>IF(LEN(H22)&gt;0,IF(H22=DAY(DATE(MoYear,MoMonthNum+1,0)),"",H22+1),"")</f>
        <v>18</v>
      </c>
      <c r="C30" s="7">
        <f>IF(LEN(B30)&gt;0,IF(B30=DAY(DATE(MoYear,MoMonthNum+1,0)),"",B30+1),"")</f>
        <v>19</v>
      </c>
      <c r="D30" s="7">
        <f>IF(LEN(C30)&gt;0,IF(C30=DAY(DATE(MoYear,MoMonthNum+1,0)),"",C30+1),"")</f>
        <v>20</v>
      </c>
      <c r="E30" s="7">
        <f>IF(LEN(D30)&gt;0,IF(D30=DAY(DATE(MoYear,MoMonthNum+1,0)),"",D30+1),"")</f>
        <v>21</v>
      </c>
      <c r="F30" s="7">
        <f>IF(LEN(E30)&gt;0,IF(E30=DAY(DATE(MoYear,MoMonthNum+1,0)),"",E30+1),"")</f>
        <v>22</v>
      </c>
      <c r="G30" s="7">
        <f>IF(LEN(F30)&gt;0,IF(F30=DAY(DATE(MoYear,MoMonthNum+1,0)),"",F30+1),"")</f>
        <v>23</v>
      </c>
      <c r="H30" s="6">
        <f>IF(LEN(G30)&gt;0,IF(G30=DAY(DATE(MoYear,MoMonthNum+1,0)),"",G30+1),"")</f>
        <v>24</v>
      </c>
    </row>
    <row r="31" spans="1:8" ht="18.75" customHeight="1" x14ac:dyDescent="0.35">
      <c r="A31" s="42" t="s">
        <v>126</v>
      </c>
      <c r="B31" s="43"/>
      <c r="C31" s="43"/>
      <c r="D31" s="43"/>
      <c r="E31" s="43"/>
      <c r="F31" s="44"/>
      <c r="G31" s="44"/>
      <c r="H31" s="45"/>
    </row>
    <row r="32" spans="1:8" ht="18.75" customHeight="1" x14ac:dyDescent="0.35">
      <c r="A32" s="46" t="s">
        <v>127</v>
      </c>
      <c r="B32" s="47"/>
      <c r="C32" s="47"/>
      <c r="D32" s="47"/>
      <c r="E32" s="47"/>
      <c r="F32" s="48"/>
      <c r="G32" s="48"/>
      <c r="H32" s="49"/>
    </row>
    <row r="33" spans="1:8" ht="18.75" customHeight="1" x14ac:dyDescent="0.35">
      <c r="A33" s="46" t="s">
        <v>128</v>
      </c>
      <c r="B33" s="50"/>
      <c r="C33" s="50"/>
      <c r="D33" s="50"/>
      <c r="E33" s="50"/>
      <c r="F33" s="51"/>
      <c r="G33" s="51"/>
      <c r="H33" s="52"/>
    </row>
    <row r="34" spans="1:8" ht="18.75" customHeight="1" x14ac:dyDescent="0.35">
      <c r="A34" s="46" t="s">
        <v>129</v>
      </c>
      <c r="B34" s="53"/>
      <c r="C34" s="53"/>
      <c r="D34" s="53"/>
      <c r="E34" s="53"/>
      <c r="F34" s="54"/>
      <c r="G34" s="54"/>
      <c r="H34" s="55"/>
    </row>
    <row r="35" spans="1:8" ht="18.75" customHeight="1" x14ac:dyDescent="0.35">
      <c r="A35" s="46" t="s">
        <v>130</v>
      </c>
      <c r="B35" s="56"/>
      <c r="C35" s="56"/>
      <c r="D35" s="56"/>
      <c r="E35" s="57"/>
      <c r="F35" s="56"/>
      <c r="G35" s="56"/>
      <c r="H35" s="58"/>
    </row>
    <row r="36" spans="1:8" ht="18.75" customHeight="1" x14ac:dyDescent="0.35">
      <c r="A36" s="46" t="s">
        <v>1</v>
      </c>
      <c r="B36" s="74" t="s">
        <v>115</v>
      </c>
      <c r="C36" s="53"/>
      <c r="D36" s="53"/>
      <c r="E36" s="54"/>
      <c r="F36" s="53"/>
      <c r="G36" s="53"/>
      <c r="H36" s="75" t="s">
        <v>116</v>
      </c>
    </row>
    <row r="37" spans="1:8" ht="18.75" customHeight="1" x14ac:dyDescent="0.35">
      <c r="A37" s="59" t="s">
        <v>0</v>
      </c>
      <c r="B37" s="60"/>
      <c r="C37" s="60"/>
      <c r="D37" s="60"/>
      <c r="E37" s="61"/>
      <c r="F37" s="60"/>
      <c r="G37" s="60"/>
      <c r="H37" s="67"/>
    </row>
    <row r="38" spans="1:8" ht="30" x14ac:dyDescent="0.35">
      <c r="A38" s="31"/>
      <c r="B38" s="5">
        <f>IF(LEN(H30)&gt;0,IF(H30=DAY(DATE(MoYear,MoMonthNum+1,0)),"",H30+1),"")</f>
        <v>25</v>
      </c>
      <c r="C38" s="3">
        <f>IF(LEN(B38)&gt;0,IF(B38=DAY(DATE(MoYear,MoMonthNum+1,0)),"",B38+1),"")</f>
        <v>26</v>
      </c>
      <c r="D38" s="3">
        <f>IF(LEN(C38)&gt;0,IF(C38=DAY(DATE(MoYear,MoMonthNum+1,0)),"",C38+1),"")</f>
        <v>27</v>
      </c>
      <c r="E38" s="4">
        <f>IF(LEN(D38)&gt;0,IF(D38=DAY(DATE(MoYear,MoMonthNum+1,0)),"",D38+1),"")</f>
        <v>28</v>
      </c>
      <c r="F38" s="3" t="str">
        <f>IF(LEN(E38)&gt;0,IF(E38=DAY(DATE(MoYear,MoMonthNum+1,0)),"",E38+1),"")</f>
        <v/>
      </c>
      <c r="G38" s="3" t="str">
        <f>IF(LEN(F38)&gt;0,IF(F38=DAY(DATE(MoYear,MoMonthNum+1,0)),"",F38+1),"")</f>
        <v/>
      </c>
      <c r="H38" s="2" t="str">
        <f>IF(LEN(G38)&gt;0,IF(G38=DAY(DATE(MoYear,MoMonthNum+1,0)),"",G38+1),"")</f>
        <v/>
      </c>
    </row>
    <row r="39" spans="1:8" ht="18.75" customHeight="1" x14ac:dyDescent="0.35">
      <c r="A39" s="42" t="s">
        <v>126</v>
      </c>
      <c r="B39" s="43"/>
      <c r="C39" s="43"/>
      <c r="D39" s="43"/>
      <c r="E39" s="43"/>
      <c r="F39" s="44"/>
      <c r="G39" s="44"/>
      <c r="H39" s="45"/>
    </row>
    <row r="40" spans="1:8" ht="18.75" customHeight="1" x14ac:dyDescent="0.35">
      <c r="A40" s="46" t="s">
        <v>127</v>
      </c>
      <c r="B40" s="47"/>
      <c r="C40" s="47"/>
      <c r="D40" s="47"/>
      <c r="E40" s="47"/>
      <c r="F40" s="48"/>
      <c r="G40" s="48"/>
      <c r="H40" s="49"/>
    </row>
    <row r="41" spans="1:8" ht="18.75" customHeight="1" x14ac:dyDescent="0.35">
      <c r="A41" s="46" t="s">
        <v>128</v>
      </c>
      <c r="B41" s="50"/>
      <c r="C41" s="50"/>
      <c r="D41" s="50"/>
      <c r="E41" s="50"/>
      <c r="F41" s="51"/>
      <c r="G41" s="51"/>
      <c r="H41" s="52"/>
    </row>
    <row r="42" spans="1:8" ht="18.75" customHeight="1" x14ac:dyDescent="0.35">
      <c r="A42" s="46" t="s">
        <v>129</v>
      </c>
      <c r="B42" s="53"/>
      <c r="C42" s="53"/>
      <c r="D42" s="53"/>
      <c r="E42" s="53"/>
      <c r="F42" s="54"/>
      <c r="G42" s="54"/>
      <c r="H42" s="55"/>
    </row>
    <row r="43" spans="1:8" ht="18.75" customHeight="1" x14ac:dyDescent="0.35">
      <c r="A43" s="46" t="s">
        <v>130</v>
      </c>
      <c r="B43" s="56"/>
      <c r="C43" s="56"/>
      <c r="D43" s="56"/>
      <c r="E43" s="56"/>
      <c r="F43" s="56"/>
      <c r="G43" s="56"/>
      <c r="H43" s="58"/>
    </row>
    <row r="44" spans="1:8" ht="18.75" customHeight="1" x14ac:dyDescent="0.35">
      <c r="A44" s="46" t="s">
        <v>1</v>
      </c>
      <c r="B44" s="74" t="s">
        <v>116</v>
      </c>
      <c r="C44" s="53"/>
      <c r="D44" s="53"/>
      <c r="E44" s="53"/>
      <c r="F44" s="53"/>
      <c r="G44" s="53"/>
      <c r="H44" s="55"/>
    </row>
    <row r="45" spans="1:8" ht="18.75" customHeight="1" x14ac:dyDescent="0.35">
      <c r="A45" s="59" t="s">
        <v>0</v>
      </c>
      <c r="B45" s="60" t="s">
        <v>83</v>
      </c>
      <c r="C45" s="60"/>
      <c r="D45" s="60"/>
      <c r="E45" s="60"/>
      <c r="F45" s="60"/>
      <c r="G45" s="60"/>
      <c r="H45" s="67"/>
    </row>
    <row r="46" spans="1:8" ht="30" x14ac:dyDescent="0.35">
      <c r="A46" s="31"/>
      <c r="B46" s="5" t="str">
        <f>IF(LEN(H38)&gt;0,IF(H38=DAY(DATE(MoYear,MoMonthNum+1,0)),"",H38+1),"")</f>
        <v/>
      </c>
      <c r="C46" s="3" t="str">
        <f>IF(LEN(B46)&gt;0,IF(B46=DAY(DATE(MoYear,MoMonthNum+1,0)),"",B46+1),"")</f>
        <v/>
      </c>
      <c r="D46" s="3" t="str">
        <f>IF(LEN(C46)&gt;0,IF(C46=DAY(DATE(MoYear,MoMonthNum+1,0)),"",C46+1),"")</f>
        <v/>
      </c>
      <c r="E46" s="3" t="str">
        <f>IF(LEN(D46)&gt;0,IF(D46=DAY(DATE(MoYear,MoMonthNum+1,0)),"",D46+1),"")</f>
        <v/>
      </c>
      <c r="F46" s="3" t="str">
        <f>IF(LEN(E46)&gt;0,IF(E46=DAY(DATE(MoYear,MoMonthNum+1,0)),"",E46+1),"")</f>
        <v/>
      </c>
      <c r="G46" s="3" t="str">
        <f>IF(LEN(F46)&gt;0,IF(F46=DAY(DATE(MoYear,MoMonthNum+1,0)),"",F46+1),"")</f>
        <v/>
      </c>
      <c r="H46" s="2" t="str">
        <f>IF(LEN(G46)&gt;0,IF(G46=DAY(DATE(MoYear,MoMonthNum+1,0)),"",G46+1),"")</f>
        <v/>
      </c>
    </row>
    <row r="47" spans="1:8" ht="18.75" customHeight="1" x14ac:dyDescent="0.35">
      <c r="A47" s="42" t="s">
        <v>126</v>
      </c>
      <c r="B47" s="43"/>
      <c r="C47" s="43"/>
      <c r="D47" s="43"/>
      <c r="E47" s="43"/>
      <c r="F47" s="44"/>
      <c r="G47" s="44"/>
      <c r="H47" s="146" t="str">
        <f>リスト設定!C1</f>
        <v>3年生以下</v>
      </c>
    </row>
    <row r="48" spans="1:8" ht="18.75" customHeight="1" x14ac:dyDescent="0.35">
      <c r="A48" s="46" t="s">
        <v>127</v>
      </c>
      <c r="B48" s="47"/>
      <c r="C48" s="47"/>
      <c r="D48" s="47"/>
      <c r="E48" s="47"/>
      <c r="F48" s="48"/>
      <c r="G48" s="48"/>
      <c r="H48" s="147"/>
    </row>
    <row r="49" spans="1:8" ht="18.75" customHeight="1" x14ac:dyDescent="0.35">
      <c r="A49" s="46" t="s">
        <v>128</v>
      </c>
      <c r="B49" s="50"/>
      <c r="C49" s="50"/>
      <c r="D49" s="50"/>
      <c r="E49" s="50"/>
      <c r="F49" s="51"/>
      <c r="G49" s="51"/>
      <c r="H49" s="147"/>
    </row>
    <row r="50" spans="1:8" ht="18.75" customHeight="1" x14ac:dyDescent="0.35">
      <c r="A50" s="46" t="s">
        <v>129</v>
      </c>
      <c r="B50" s="53"/>
      <c r="C50" s="53"/>
      <c r="D50" s="53"/>
      <c r="E50" s="53"/>
      <c r="F50" s="54"/>
      <c r="G50" s="54"/>
      <c r="H50" s="147"/>
    </row>
    <row r="51" spans="1:8" ht="18.75" customHeight="1" x14ac:dyDescent="0.35">
      <c r="A51" s="46" t="s">
        <v>130</v>
      </c>
      <c r="B51" s="56"/>
      <c r="C51" s="56"/>
      <c r="D51" s="56"/>
      <c r="E51" s="56"/>
      <c r="F51" s="56"/>
      <c r="G51" s="56"/>
      <c r="H51" s="147"/>
    </row>
    <row r="52" spans="1:8" ht="18.75" customHeight="1" x14ac:dyDescent="0.35">
      <c r="A52" s="46" t="s">
        <v>1</v>
      </c>
      <c r="B52" s="53"/>
      <c r="C52" s="53"/>
      <c r="D52" s="53"/>
      <c r="E52" s="53"/>
      <c r="F52" s="53"/>
      <c r="G52" s="53"/>
      <c r="H52" s="147"/>
    </row>
    <row r="53" spans="1:8" ht="18.75" customHeight="1" thickBot="1" x14ac:dyDescent="0.4">
      <c r="A53" s="70" t="s">
        <v>0</v>
      </c>
      <c r="B53" s="71"/>
      <c r="C53" s="71"/>
      <c r="D53" s="71"/>
      <c r="E53" s="71"/>
      <c r="F53" s="71"/>
      <c r="G53" s="71"/>
      <c r="H53" s="148"/>
    </row>
  </sheetData>
  <mergeCells count="1">
    <mergeCell ref="H47:H53"/>
  </mergeCells>
  <phoneticPr fontId="3"/>
  <dataValidations count="1">
    <dataValidation type="list" allowBlank="1" showInputMessage="1" sqref="E4 G4">
      <formula1>$A$7:$A$11</formula1>
    </dataValidation>
  </dataValidations>
  <printOptions horizontalCentered="1" verticalCentered="1"/>
  <pageMargins left="0.23622047244094491" right="0.23622047244094491" top="0.74803149606299213" bottom="0.19685039370078741" header="0.31496062992125984" footer="0.31496062992125984"/>
  <pageSetup paperSize="9" scale="4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年スピン">
              <controlPr defaultSize="0" autoPict="0" altText="スピン ボタンです。セル C2 のカレンダー年を変更します。">
                <anchor moveWithCells="1" sizeWithCells="1">
                  <from>
                    <xdr:col>1</xdr:col>
                    <xdr:colOff>1209675</xdr:colOff>
                    <xdr:row>1</xdr:row>
                    <xdr:rowOff>19050</xdr:rowOff>
                  </from>
                  <to>
                    <xdr:col>1</xdr:col>
                    <xdr:colOff>1352550</xdr:colOff>
                    <xdr:row>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月スピン">
              <controlPr defaultSize="0" autoPict="0" altText="スピン ボタンです。セル E2 の月のカレンダーを変更します。">
                <anchor moveWithCells="1" sizeWithCells="1">
                  <from>
                    <xdr:col>2</xdr:col>
                    <xdr:colOff>1219200</xdr:colOff>
                    <xdr:row>1</xdr:row>
                    <xdr:rowOff>19050</xdr:rowOff>
                  </from>
                  <to>
                    <xdr:col>2</xdr:col>
                    <xdr:colOff>1362075</xdr:colOff>
                    <xdr:row>1</xdr:row>
                    <xdr:rowOff>323850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>
          <x14:formula1>
            <xm:f>リスト設定!$E$4:$E$23</xm:f>
          </x14:formula1>
          <xm:sqref>B10:H10 B18:H18 B26:H26 B34:H34 B42:H42 B50:G50</xm:sqref>
        </x14:dataValidation>
        <x14:dataValidation type="list" allowBlank="1" showInputMessage="1">
          <x14:formula1>
            <xm:f>リスト設定!$B$4:$B$13</xm:f>
          </x14:formula1>
          <xm:sqref>B7:H7 B15:H15 B23:H23 B31:H31 B39:H39 B47:G47</xm:sqref>
        </x14:dataValidation>
        <x14:dataValidation type="list" allowBlank="1" showInputMessage="1">
          <x14:formula1>
            <xm:f>リスト設定!$C$4:$C$13</xm:f>
          </x14:formula1>
          <xm:sqref>B8:H8 B16:H16 B24:H24 B32:H32 B40:H40 B48:G48</xm:sqref>
        </x14:dataValidation>
        <x14:dataValidation type="list" allowBlank="1" showInputMessage="1">
          <x14:formula1>
            <xm:f>リスト設定!$D$4:$D$8</xm:f>
          </x14:formula1>
          <xm:sqref>B9:H9 B17:H17 B25:H25 B33:H33 B41:H41 B49:G49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H53"/>
  <sheetViews>
    <sheetView showGridLines="0" zoomScale="62" zoomScaleNormal="62" workbookViewId="0">
      <selection activeCell="C4" sqref="C4"/>
    </sheetView>
  </sheetViews>
  <sheetFormatPr defaultRowHeight="14.25" x14ac:dyDescent="0.35"/>
  <cols>
    <col min="1" max="1" width="12.85546875" style="1" customWidth="1"/>
    <col min="2" max="8" width="39.85546875" style="1" customWidth="1"/>
    <col min="9" max="9" width="1.7109375" style="1" customWidth="1"/>
    <col min="10" max="10" width="11.42578125" style="1" customWidth="1"/>
    <col min="11" max="16384" width="9.140625" style="1"/>
  </cols>
  <sheetData>
    <row r="1" spans="1:8" ht="9" customHeight="1" x14ac:dyDescent="0.35"/>
    <row r="2" spans="1:8" ht="27" hidden="1" customHeight="1" thickTop="1" thickBot="1" x14ac:dyDescent="0.4">
      <c r="B2" s="28">
        <v>2018</v>
      </c>
      <c r="C2" s="27" t="str">
        <f>UPPER(CHOOSE(MoMonthNum,"1 月","2 月","3 月","4 月","5 月","6 月","7 月","8 月","9 月","10 月","11 月","12 月"))</f>
        <v>3 月</v>
      </c>
      <c r="E2" s="26"/>
      <c r="F2" s="25">
        <v>3</v>
      </c>
    </row>
    <row r="3" spans="1:8" ht="15" customHeight="1" thickBot="1" x14ac:dyDescent="0.4"/>
    <row r="4" spans="1:8" ht="42.75" customHeight="1" thickBot="1" x14ac:dyDescent="0.4">
      <c r="A4" s="24"/>
      <c r="B4" s="23">
        <f>MoYear</f>
        <v>2018</v>
      </c>
      <c r="C4" s="22" t="str">
        <f>MoMonth</f>
        <v>3 月</v>
      </c>
      <c r="D4" s="21" t="s">
        <v>13</v>
      </c>
      <c r="E4" s="20" t="s">
        <v>2</v>
      </c>
      <c r="F4" s="39" t="s">
        <v>12</v>
      </c>
      <c r="G4" s="41" t="s">
        <v>11</v>
      </c>
      <c r="H4" s="19"/>
    </row>
    <row r="5" spans="1:8" ht="23.25" customHeight="1" thickBot="1" x14ac:dyDescent="0.3">
      <c r="A5" s="18" t="s">
        <v>10</v>
      </c>
      <c r="B5" s="17" t="s">
        <v>9</v>
      </c>
      <c r="C5" s="16" t="s">
        <v>8</v>
      </c>
      <c r="D5" s="15" t="s">
        <v>7</v>
      </c>
      <c r="E5" s="15" t="s">
        <v>6</v>
      </c>
      <c r="F5" s="14" t="s">
        <v>5</v>
      </c>
      <c r="G5" s="14" t="s">
        <v>4</v>
      </c>
      <c r="H5" s="32" t="s">
        <v>3</v>
      </c>
    </row>
    <row r="6" spans="1:8" ht="30" x14ac:dyDescent="0.35">
      <c r="A6" s="29"/>
      <c r="B6" s="13" t="str">
        <f>IF(WEEKDAY(DATEVALUE(MoYear&amp;"/"&amp;MoMonthNum&amp;"/1"))=COLUMN(A$1),1,IF(LEN(A6)&gt;0,A6+1,""))</f>
        <v/>
      </c>
      <c r="C6" s="13" t="str">
        <f>IF(WEEKDAY(DATEVALUE(MoYear&amp;"/"&amp;MoMonthNum&amp;"/1"))=COLUMN(B$1),1,IF(LEN(B6)&gt;0,B6+1,""))</f>
        <v/>
      </c>
      <c r="D6" s="13" t="str">
        <f>IF(WEEKDAY(DATEVALUE(MoYear&amp;"/"&amp;MoMonthNum&amp;"/1"))=COLUMN(C$1),1,IF(LEN(C6)&gt;0,C6+1,""))</f>
        <v/>
      </c>
      <c r="E6" s="13" t="str">
        <f>IF(WEEKDAY(DATEVALUE(MoYear&amp;"/"&amp;MoMonthNum&amp;"/1"))=COLUMN(D$1),1,IF(LEN(D6)&gt;0,D6+1,""))</f>
        <v/>
      </c>
      <c r="F6" s="12">
        <f>IF(WEEKDAY(DATEVALUE(MoYear&amp;"/"&amp;MoMonthNum&amp;"/1"))=COLUMN(E$1),1,IF(LEN(E6)&gt;0,E6+1,""))</f>
        <v>1</v>
      </c>
      <c r="G6" s="11">
        <f>IF(WEEKDAY(DATEVALUE(MoYear&amp;"/"&amp;MoMonthNum&amp;"/1"))=COLUMN(F$1),1,IF(LEN(F6)&gt;0,F6+1,""))</f>
        <v>2</v>
      </c>
      <c r="H6" s="10">
        <f>IF(WEEKDAY(DATEVALUE(MoYear&amp;"/"&amp;MoMonthNum&amp;"/1"))=COLUMN(G$1),1,IF(LEN(G6)&gt;0,G6+1,""))</f>
        <v>3</v>
      </c>
    </row>
    <row r="7" spans="1:8" ht="18.75" customHeight="1" x14ac:dyDescent="0.35">
      <c r="A7" s="42" t="s">
        <v>126</v>
      </c>
      <c r="B7" s="43"/>
      <c r="C7" s="43"/>
      <c r="D7" s="43"/>
      <c r="E7" s="43"/>
      <c r="F7" s="44"/>
      <c r="G7" s="44"/>
      <c r="H7" s="45"/>
    </row>
    <row r="8" spans="1:8" ht="18.75" customHeight="1" x14ac:dyDescent="0.35">
      <c r="A8" s="46" t="s">
        <v>127</v>
      </c>
      <c r="B8" s="47"/>
      <c r="C8" s="47"/>
      <c r="D8" s="47"/>
      <c r="E8" s="47"/>
      <c r="F8" s="48"/>
      <c r="G8" s="48"/>
      <c r="H8" s="49"/>
    </row>
    <row r="9" spans="1:8" ht="18.75" customHeight="1" x14ac:dyDescent="0.35">
      <c r="A9" s="46" t="s">
        <v>128</v>
      </c>
      <c r="B9" s="50"/>
      <c r="C9" s="50"/>
      <c r="D9" s="50"/>
      <c r="E9" s="50"/>
      <c r="F9" s="51"/>
      <c r="G9" s="51"/>
      <c r="H9" s="52"/>
    </row>
    <row r="10" spans="1:8" ht="18.75" customHeight="1" x14ac:dyDescent="0.35">
      <c r="A10" s="46" t="s">
        <v>129</v>
      </c>
      <c r="B10" s="53"/>
      <c r="C10" s="53"/>
      <c r="D10" s="53"/>
      <c r="E10" s="53"/>
      <c r="F10" s="54"/>
      <c r="G10" s="54"/>
      <c r="H10" s="55"/>
    </row>
    <row r="11" spans="1:8" ht="18.75" customHeight="1" x14ac:dyDescent="0.35">
      <c r="A11" s="46" t="s">
        <v>130</v>
      </c>
      <c r="B11" s="56"/>
      <c r="C11" s="56"/>
      <c r="D11" s="56"/>
      <c r="E11" s="56"/>
      <c r="F11" s="57"/>
      <c r="G11" s="57"/>
      <c r="H11" s="58"/>
    </row>
    <row r="12" spans="1:8" ht="18.75" customHeight="1" x14ac:dyDescent="0.35">
      <c r="A12" s="46" t="s">
        <v>1</v>
      </c>
      <c r="B12" s="53"/>
      <c r="C12" s="53"/>
      <c r="D12" s="53"/>
      <c r="E12" s="53"/>
      <c r="F12" s="54"/>
      <c r="G12" s="54"/>
      <c r="H12" s="55"/>
    </row>
    <row r="13" spans="1:8" ht="18.75" customHeight="1" x14ac:dyDescent="0.35">
      <c r="A13" s="59" t="s">
        <v>0</v>
      </c>
      <c r="B13" s="60"/>
      <c r="C13" s="60"/>
      <c r="D13" s="60"/>
      <c r="E13" s="60"/>
      <c r="F13" s="61"/>
      <c r="G13" s="61"/>
      <c r="H13" s="72"/>
    </row>
    <row r="14" spans="1:8" ht="30" x14ac:dyDescent="0.35">
      <c r="A14" s="30"/>
      <c r="B14" s="8">
        <f>IF(LEN(H6)&gt;0,IF(H6=DAY(DATE(MoYear,MoMonthNum+1,0)),"",H6+1),"")</f>
        <v>4</v>
      </c>
      <c r="C14" s="7">
        <f>IF(LEN(B14)&gt;0,IF(B14=DAY(DATE(MoYear,MoMonthNum+1,0)),"",B14+1),"")</f>
        <v>5</v>
      </c>
      <c r="D14" s="7">
        <f>IF(LEN(C14)&gt;0,IF(C14=DAY(DATE(MoYear,MoMonthNum+1,0)),"",C14+1),"")</f>
        <v>6</v>
      </c>
      <c r="E14" s="7">
        <f>IF(LEN(D14)&gt;0,IF(D14=DAY(DATE(MoYear,MoMonthNum+1,0)),"",D14+1),"")</f>
        <v>7</v>
      </c>
      <c r="F14" s="9">
        <f>IF(LEN(E14)&gt;0,IF(E14=DAY(DATE(MoYear,MoMonthNum+1,0)),"",E14+1),"")</f>
        <v>8</v>
      </c>
      <c r="G14" s="9">
        <f>IF(LEN(F14)&gt;0,IF(F14=DAY(DATE(MoYear,MoMonthNum+1,0)),"",F14+1),"")</f>
        <v>9</v>
      </c>
      <c r="H14" s="6">
        <f>IF(LEN(G14)&gt;0,IF(G14=DAY(DATE(MoYear,MoMonthNum+1,0)),"",G14+1),"")</f>
        <v>10</v>
      </c>
    </row>
    <row r="15" spans="1:8" ht="18.75" customHeight="1" x14ac:dyDescent="0.35">
      <c r="A15" s="42" t="s">
        <v>126</v>
      </c>
      <c r="B15" s="63" t="s">
        <v>14</v>
      </c>
      <c r="C15" s="43"/>
      <c r="D15" s="43"/>
      <c r="E15" s="43"/>
      <c r="F15" s="44"/>
      <c r="G15" s="44"/>
      <c r="H15" s="45"/>
    </row>
    <row r="16" spans="1:8" ht="18.75" customHeight="1" x14ac:dyDescent="0.35">
      <c r="A16" s="46" t="s">
        <v>127</v>
      </c>
      <c r="B16" s="64" t="s">
        <v>15</v>
      </c>
      <c r="C16" s="47"/>
      <c r="D16" s="47"/>
      <c r="E16" s="47"/>
      <c r="F16" s="48"/>
      <c r="G16" s="48"/>
      <c r="H16" s="49"/>
    </row>
    <row r="17" spans="1:8" ht="18.75" customHeight="1" x14ac:dyDescent="0.35">
      <c r="A17" s="46" t="s">
        <v>128</v>
      </c>
      <c r="B17" s="64" t="s">
        <v>17</v>
      </c>
      <c r="C17" s="50"/>
      <c r="D17" s="50"/>
      <c r="E17" s="50"/>
      <c r="F17" s="51"/>
      <c r="G17" s="51"/>
      <c r="H17" s="52"/>
    </row>
    <row r="18" spans="1:8" ht="18.75" customHeight="1" x14ac:dyDescent="0.35">
      <c r="A18" s="46" t="s">
        <v>129</v>
      </c>
      <c r="B18" s="65" t="s">
        <v>16</v>
      </c>
      <c r="C18" s="53"/>
      <c r="D18" s="53"/>
      <c r="E18" s="53"/>
      <c r="F18" s="54"/>
      <c r="G18" s="54"/>
      <c r="H18" s="55"/>
    </row>
    <row r="19" spans="1:8" ht="18.75" customHeight="1" x14ac:dyDescent="0.35">
      <c r="A19" s="46" t="s">
        <v>130</v>
      </c>
      <c r="B19" s="65" t="s">
        <v>18</v>
      </c>
      <c r="C19" s="56"/>
      <c r="D19" s="56"/>
      <c r="E19" s="56"/>
      <c r="F19" s="57"/>
      <c r="G19" s="57"/>
      <c r="H19" s="58"/>
    </row>
    <row r="20" spans="1:8" ht="18.75" customHeight="1" x14ac:dyDescent="0.35">
      <c r="A20" s="46" t="s">
        <v>1</v>
      </c>
      <c r="B20" s="74" t="s">
        <v>117</v>
      </c>
      <c r="C20" s="53"/>
      <c r="D20" s="53"/>
      <c r="E20" s="53"/>
      <c r="F20" s="54"/>
      <c r="G20" s="54"/>
      <c r="H20" s="55"/>
    </row>
    <row r="21" spans="1:8" ht="18.75" customHeight="1" x14ac:dyDescent="0.35">
      <c r="A21" s="59" t="s">
        <v>0</v>
      </c>
      <c r="B21" s="60"/>
      <c r="C21" s="60"/>
      <c r="D21" s="60"/>
      <c r="E21" s="60"/>
      <c r="F21" s="61"/>
      <c r="G21" s="61"/>
      <c r="H21" s="67"/>
    </row>
    <row r="22" spans="1:8" ht="30" x14ac:dyDescent="0.35">
      <c r="A22" s="29"/>
      <c r="B22" s="8">
        <f>IF(LEN(H14)&gt;0,IF(H14=DAY(DATE(MoYear,MoMonthNum+1,0)),"",H14+1),"")</f>
        <v>11</v>
      </c>
      <c r="C22" s="7">
        <f>IF(LEN(B22)&gt;0,IF(B22=DAY(DATE(MoYear,MoMonthNum+1,0)),"",B22+1),"")</f>
        <v>12</v>
      </c>
      <c r="D22" s="7">
        <f>IF(LEN(C22)&gt;0,IF(C22=DAY(DATE(MoYear,MoMonthNum+1,0)),"",C22+1),"")</f>
        <v>13</v>
      </c>
      <c r="E22" s="7">
        <f>IF(LEN(D22)&gt;0,IF(D22=DAY(DATE(MoYear,MoMonthNum+1,0)),"",D22+1),"")</f>
        <v>14</v>
      </c>
      <c r="F22" s="3">
        <f>IF(LEN(E22)&gt;0,IF(E22=DAY(DATE(MoYear,MoMonthNum+1,0)),"",E22+1),"")</f>
        <v>15</v>
      </c>
      <c r="G22" s="9">
        <f>IF(LEN(F22)&gt;0,IF(F22=DAY(DATE(MoYear,MoMonthNum+1,0)),"",F22+1),"")</f>
        <v>16</v>
      </c>
      <c r="H22" s="6">
        <f>IF(LEN(G22)&gt;0,IF(G22=DAY(DATE(MoYear,MoMonthNum+1,0)),"",G22+1),"")</f>
        <v>17</v>
      </c>
    </row>
    <row r="23" spans="1:8" ht="18.75" customHeight="1" x14ac:dyDescent="0.35">
      <c r="A23" s="42" t="s">
        <v>126</v>
      </c>
      <c r="B23" s="43"/>
      <c r="C23" s="43"/>
      <c r="D23" s="43"/>
      <c r="E23" s="43"/>
      <c r="F23" s="44"/>
      <c r="G23" s="44"/>
      <c r="H23" s="45"/>
    </row>
    <row r="24" spans="1:8" ht="18.75" customHeight="1" x14ac:dyDescent="0.35">
      <c r="A24" s="46" t="s">
        <v>127</v>
      </c>
      <c r="B24" s="47"/>
      <c r="C24" s="47"/>
      <c r="D24" s="47"/>
      <c r="E24" s="47"/>
      <c r="F24" s="48"/>
      <c r="G24" s="48"/>
      <c r="H24" s="49"/>
    </row>
    <row r="25" spans="1:8" ht="18.75" customHeight="1" x14ac:dyDescent="0.35">
      <c r="A25" s="46" t="s">
        <v>128</v>
      </c>
      <c r="B25" s="50"/>
      <c r="C25" s="50"/>
      <c r="D25" s="50"/>
      <c r="E25" s="50"/>
      <c r="F25" s="51"/>
      <c r="G25" s="51"/>
      <c r="H25" s="52"/>
    </row>
    <row r="26" spans="1:8" ht="18.75" customHeight="1" x14ac:dyDescent="0.35">
      <c r="A26" s="46" t="s">
        <v>129</v>
      </c>
      <c r="B26" s="53"/>
      <c r="C26" s="53"/>
      <c r="D26" s="53"/>
      <c r="E26" s="53"/>
      <c r="F26" s="54"/>
      <c r="G26" s="54"/>
      <c r="H26" s="55"/>
    </row>
    <row r="27" spans="1:8" ht="18.75" customHeight="1" x14ac:dyDescent="0.35">
      <c r="A27" s="46" t="s">
        <v>130</v>
      </c>
      <c r="B27" s="56"/>
      <c r="C27" s="56"/>
      <c r="D27" s="56"/>
      <c r="E27" s="56"/>
      <c r="F27" s="56"/>
      <c r="G27" s="56"/>
      <c r="H27" s="58"/>
    </row>
    <row r="28" spans="1:8" ht="18.75" customHeight="1" x14ac:dyDescent="0.35">
      <c r="A28" s="46" t="s">
        <v>1</v>
      </c>
      <c r="B28" s="53"/>
      <c r="C28" s="53"/>
      <c r="D28" s="53"/>
      <c r="E28" s="53"/>
      <c r="F28" s="53"/>
      <c r="G28" s="53"/>
      <c r="H28" s="55"/>
    </row>
    <row r="29" spans="1:8" ht="18.75" customHeight="1" x14ac:dyDescent="0.35">
      <c r="A29" s="59" t="s">
        <v>0</v>
      </c>
      <c r="B29" s="60"/>
      <c r="C29" s="60"/>
      <c r="D29" s="60"/>
      <c r="E29" s="60"/>
      <c r="F29" s="60"/>
      <c r="G29" s="60"/>
      <c r="H29" s="67"/>
    </row>
    <row r="30" spans="1:8" ht="30" x14ac:dyDescent="0.35">
      <c r="A30" s="30"/>
      <c r="B30" s="8">
        <f>IF(LEN(H22)&gt;0,IF(H22=DAY(DATE(MoYear,MoMonthNum+1,0)),"",H22+1),"")</f>
        <v>18</v>
      </c>
      <c r="C30" s="7">
        <f>IF(LEN(B30)&gt;0,IF(B30=DAY(DATE(MoYear,MoMonthNum+1,0)),"",B30+1),"")</f>
        <v>19</v>
      </c>
      <c r="D30" s="7">
        <f>IF(LEN(C30)&gt;0,IF(C30=DAY(DATE(MoYear,MoMonthNum+1,0)),"",C30+1),"")</f>
        <v>20</v>
      </c>
      <c r="E30" s="8">
        <f>IF(LEN(D30)&gt;0,IF(D30=DAY(DATE(MoYear,MoMonthNum+1,0)),"",D30+1),"")</f>
        <v>21</v>
      </c>
      <c r="F30" s="7">
        <f>IF(LEN(E30)&gt;0,IF(E30=DAY(DATE(MoYear,MoMonthNum+1,0)),"",E30+1),"")</f>
        <v>22</v>
      </c>
      <c r="G30" s="7">
        <f>IF(LEN(F30)&gt;0,IF(F30=DAY(DATE(MoYear,MoMonthNum+1,0)),"",F30+1),"")</f>
        <v>23</v>
      </c>
      <c r="H30" s="6">
        <f>IF(LEN(G30)&gt;0,IF(G30=DAY(DATE(MoYear,MoMonthNum+1,0)),"",G30+1),"")</f>
        <v>24</v>
      </c>
    </row>
    <row r="31" spans="1:8" ht="18.75" customHeight="1" x14ac:dyDescent="0.35">
      <c r="A31" s="42" t="s">
        <v>126</v>
      </c>
      <c r="B31" s="43"/>
      <c r="C31" s="43"/>
      <c r="D31" s="43"/>
      <c r="E31" s="43"/>
      <c r="F31" s="44"/>
      <c r="G31" s="44"/>
      <c r="H31" s="45"/>
    </row>
    <row r="32" spans="1:8" ht="18.75" customHeight="1" x14ac:dyDescent="0.35">
      <c r="A32" s="46" t="s">
        <v>127</v>
      </c>
      <c r="B32" s="47"/>
      <c r="C32" s="47"/>
      <c r="D32" s="47"/>
      <c r="E32" s="47"/>
      <c r="F32" s="48"/>
      <c r="G32" s="48"/>
      <c r="H32" s="49"/>
    </row>
    <row r="33" spans="1:8" ht="18.75" customHeight="1" x14ac:dyDescent="0.35">
      <c r="A33" s="46" t="s">
        <v>128</v>
      </c>
      <c r="B33" s="50"/>
      <c r="C33" s="50"/>
      <c r="D33" s="50"/>
      <c r="E33" s="50"/>
      <c r="F33" s="51"/>
      <c r="G33" s="51"/>
      <c r="H33" s="52"/>
    </row>
    <row r="34" spans="1:8" ht="18.75" customHeight="1" x14ac:dyDescent="0.35">
      <c r="A34" s="46" t="s">
        <v>129</v>
      </c>
      <c r="B34" s="53"/>
      <c r="C34" s="53"/>
      <c r="D34" s="53"/>
      <c r="E34" s="53"/>
      <c r="F34" s="54"/>
      <c r="G34" s="54"/>
      <c r="H34" s="55"/>
    </row>
    <row r="35" spans="1:8" ht="18.75" customHeight="1" x14ac:dyDescent="0.35">
      <c r="A35" s="46" t="s">
        <v>130</v>
      </c>
      <c r="B35" s="58"/>
      <c r="C35" s="56"/>
      <c r="D35" s="56"/>
      <c r="E35" s="57"/>
      <c r="F35" s="56"/>
      <c r="G35" s="56"/>
      <c r="H35" s="58"/>
    </row>
    <row r="36" spans="1:8" ht="18.75" customHeight="1" x14ac:dyDescent="0.35">
      <c r="A36" s="46" t="s">
        <v>1</v>
      </c>
      <c r="B36" s="53"/>
      <c r="C36" s="53"/>
      <c r="D36" s="53"/>
      <c r="E36" s="54"/>
      <c r="F36" s="53"/>
      <c r="G36" s="53"/>
      <c r="H36" s="55"/>
    </row>
    <row r="37" spans="1:8" ht="18.75" customHeight="1" x14ac:dyDescent="0.35">
      <c r="A37" s="59" t="s">
        <v>0</v>
      </c>
      <c r="B37" s="60"/>
      <c r="C37" s="60"/>
      <c r="D37" s="60"/>
      <c r="E37" s="61"/>
      <c r="F37" s="60"/>
      <c r="G37" s="60"/>
      <c r="H37" s="67"/>
    </row>
    <row r="38" spans="1:8" ht="30" x14ac:dyDescent="0.35">
      <c r="A38" s="31"/>
      <c r="B38" s="5">
        <f>IF(LEN(H30)&gt;0,IF(H30=DAY(DATE(MoYear,MoMonthNum+1,0)),"",H30+1),"")</f>
        <v>25</v>
      </c>
      <c r="C38" s="3">
        <f>IF(LEN(B38)&gt;0,IF(B38=DAY(DATE(MoYear,MoMonthNum+1,0)),"",B38+1),"")</f>
        <v>26</v>
      </c>
      <c r="D38" s="3">
        <f>IF(LEN(C38)&gt;0,IF(C38=DAY(DATE(MoYear,MoMonthNum+1,0)),"",C38+1),"")</f>
        <v>27</v>
      </c>
      <c r="E38" s="4">
        <f>IF(LEN(D38)&gt;0,IF(D38=DAY(DATE(MoYear,MoMonthNum+1,0)),"",D38+1),"")</f>
        <v>28</v>
      </c>
      <c r="F38" s="3">
        <f>IF(LEN(E38)&gt;0,IF(E38=DAY(DATE(MoYear,MoMonthNum+1,0)),"",E38+1),"")</f>
        <v>29</v>
      </c>
      <c r="G38" s="3">
        <f>IF(LEN(F38)&gt;0,IF(F38=DAY(DATE(MoYear,MoMonthNum+1,0)),"",F38+1),"")</f>
        <v>30</v>
      </c>
      <c r="H38" s="2">
        <f>IF(LEN(G38)&gt;0,IF(G38=DAY(DATE(MoYear,MoMonthNum+1,0)),"",G38+1),"")</f>
        <v>31</v>
      </c>
    </row>
    <row r="39" spans="1:8" ht="18.75" customHeight="1" x14ac:dyDescent="0.35">
      <c r="A39" s="42" t="s">
        <v>126</v>
      </c>
      <c r="B39" s="43"/>
      <c r="C39" s="43"/>
      <c r="D39" s="43"/>
      <c r="E39" s="43"/>
      <c r="F39" s="44"/>
      <c r="G39" s="44"/>
      <c r="H39" s="45"/>
    </row>
    <row r="40" spans="1:8" ht="18.75" customHeight="1" x14ac:dyDescent="0.35">
      <c r="A40" s="46" t="s">
        <v>127</v>
      </c>
      <c r="B40" s="47"/>
      <c r="C40" s="47"/>
      <c r="D40" s="47"/>
      <c r="E40" s="47"/>
      <c r="F40" s="48"/>
      <c r="G40" s="48"/>
      <c r="H40" s="49"/>
    </row>
    <row r="41" spans="1:8" ht="18.75" customHeight="1" x14ac:dyDescent="0.35">
      <c r="A41" s="46" t="s">
        <v>128</v>
      </c>
      <c r="B41" s="50"/>
      <c r="C41" s="50"/>
      <c r="D41" s="50"/>
      <c r="E41" s="50"/>
      <c r="F41" s="51"/>
      <c r="G41" s="51"/>
      <c r="H41" s="52"/>
    </row>
    <row r="42" spans="1:8" ht="18.75" customHeight="1" x14ac:dyDescent="0.35">
      <c r="A42" s="46" t="s">
        <v>129</v>
      </c>
      <c r="B42" s="53"/>
      <c r="C42" s="53"/>
      <c r="D42" s="53"/>
      <c r="E42" s="53"/>
      <c r="F42" s="54"/>
      <c r="G42" s="54"/>
      <c r="H42" s="55"/>
    </row>
    <row r="43" spans="1:8" ht="18.75" customHeight="1" x14ac:dyDescent="0.35">
      <c r="A43" s="46" t="s">
        <v>130</v>
      </c>
      <c r="B43" s="56"/>
      <c r="C43" s="56"/>
      <c r="D43" s="56"/>
      <c r="E43" s="56"/>
      <c r="F43" s="56"/>
      <c r="G43" s="56"/>
      <c r="H43" s="58"/>
    </row>
    <row r="44" spans="1:8" ht="18.75" customHeight="1" x14ac:dyDescent="0.35">
      <c r="A44" s="46" t="s">
        <v>1</v>
      </c>
      <c r="B44" s="53" t="s">
        <v>83</v>
      </c>
      <c r="C44" s="53"/>
      <c r="D44" s="53"/>
      <c r="E44" s="53"/>
      <c r="F44" s="53"/>
      <c r="G44" s="53"/>
      <c r="H44" s="55"/>
    </row>
    <row r="45" spans="1:8" ht="18.75" customHeight="1" x14ac:dyDescent="0.35">
      <c r="A45" s="59" t="s">
        <v>0</v>
      </c>
      <c r="B45" s="60"/>
      <c r="C45" s="60"/>
      <c r="D45" s="60"/>
      <c r="E45" s="60"/>
      <c r="F45" s="60"/>
      <c r="G45" s="60"/>
      <c r="H45" s="67"/>
    </row>
    <row r="46" spans="1:8" ht="30" x14ac:dyDescent="0.35">
      <c r="A46" s="31"/>
      <c r="B46" s="5" t="str">
        <f>IF(LEN(H38)&gt;0,IF(H38=DAY(DATE(MoYear,MoMonthNum+1,0)),"",H38+1),"")</f>
        <v/>
      </c>
      <c r="C46" s="3" t="str">
        <f>IF(LEN(B46)&gt;0,IF(B46=DAY(DATE(MoYear,MoMonthNum+1,0)),"",B46+1),"")</f>
        <v/>
      </c>
      <c r="D46" s="3" t="str">
        <f>IF(LEN(C46)&gt;0,IF(C46=DAY(DATE(MoYear,MoMonthNum+1,0)),"",C46+1),"")</f>
        <v/>
      </c>
      <c r="E46" s="3" t="str">
        <f>IF(LEN(D46)&gt;0,IF(D46=DAY(DATE(MoYear,MoMonthNum+1,0)),"",D46+1),"")</f>
        <v/>
      </c>
      <c r="F46" s="3" t="str">
        <f>IF(LEN(E46)&gt;0,IF(E46=DAY(DATE(MoYear,MoMonthNum+1,0)),"",E46+1),"")</f>
        <v/>
      </c>
      <c r="G46" s="3" t="str">
        <f>IF(LEN(F46)&gt;0,IF(F46=DAY(DATE(MoYear,MoMonthNum+1,0)),"",F46+1),"")</f>
        <v/>
      </c>
      <c r="H46" s="2" t="str">
        <f>IF(LEN(G46)&gt;0,IF(G46=DAY(DATE(MoYear,MoMonthNum+1,0)),"",G46+1),"")</f>
        <v/>
      </c>
    </row>
    <row r="47" spans="1:8" ht="18.75" customHeight="1" x14ac:dyDescent="0.35">
      <c r="A47" s="42" t="s">
        <v>126</v>
      </c>
      <c r="B47" s="43"/>
      <c r="C47" s="43"/>
      <c r="D47" s="43"/>
      <c r="E47" s="43"/>
      <c r="F47" s="44"/>
      <c r="G47" s="44"/>
      <c r="H47" s="146" t="str">
        <f>リスト設定!C1</f>
        <v>3年生以下</v>
      </c>
    </row>
    <row r="48" spans="1:8" ht="18.75" customHeight="1" x14ac:dyDescent="0.35">
      <c r="A48" s="46" t="s">
        <v>127</v>
      </c>
      <c r="B48" s="47"/>
      <c r="C48" s="47"/>
      <c r="D48" s="47"/>
      <c r="E48" s="47"/>
      <c r="F48" s="48"/>
      <c r="G48" s="48"/>
      <c r="H48" s="147"/>
    </row>
    <row r="49" spans="1:8" ht="18.75" customHeight="1" x14ac:dyDescent="0.35">
      <c r="A49" s="46" t="s">
        <v>128</v>
      </c>
      <c r="B49" s="50"/>
      <c r="C49" s="50"/>
      <c r="D49" s="50"/>
      <c r="E49" s="50"/>
      <c r="F49" s="51"/>
      <c r="G49" s="51"/>
      <c r="H49" s="147"/>
    </row>
    <row r="50" spans="1:8" ht="18.75" customHeight="1" x14ac:dyDescent="0.35">
      <c r="A50" s="46" t="s">
        <v>129</v>
      </c>
      <c r="B50" s="53"/>
      <c r="C50" s="53"/>
      <c r="D50" s="53"/>
      <c r="E50" s="53"/>
      <c r="F50" s="54"/>
      <c r="G50" s="54"/>
      <c r="H50" s="147"/>
    </row>
    <row r="51" spans="1:8" ht="18.75" customHeight="1" x14ac:dyDescent="0.35">
      <c r="A51" s="46" t="s">
        <v>130</v>
      </c>
      <c r="B51" s="56"/>
      <c r="C51" s="56"/>
      <c r="D51" s="56"/>
      <c r="E51" s="56"/>
      <c r="F51" s="56"/>
      <c r="G51" s="56"/>
      <c r="H51" s="147"/>
    </row>
    <row r="52" spans="1:8" ht="18.75" customHeight="1" x14ac:dyDescent="0.35">
      <c r="A52" s="46" t="s">
        <v>1</v>
      </c>
      <c r="B52" s="53"/>
      <c r="C52" s="53"/>
      <c r="D52" s="53"/>
      <c r="E52" s="53"/>
      <c r="F52" s="53"/>
      <c r="G52" s="53"/>
      <c r="H52" s="147"/>
    </row>
    <row r="53" spans="1:8" ht="18.75" customHeight="1" thickBot="1" x14ac:dyDescent="0.4">
      <c r="A53" s="70" t="s">
        <v>0</v>
      </c>
      <c r="B53" s="71"/>
      <c r="C53" s="71"/>
      <c r="D53" s="71"/>
      <c r="E53" s="71"/>
      <c r="F53" s="71"/>
      <c r="G53" s="71"/>
      <c r="H53" s="148"/>
    </row>
  </sheetData>
  <mergeCells count="1">
    <mergeCell ref="H47:H53"/>
  </mergeCells>
  <phoneticPr fontId="3"/>
  <dataValidations count="1">
    <dataValidation type="list" allowBlank="1" showInputMessage="1" sqref="E4 G4">
      <formula1>$A$7:$A$11</formula1>
    </dataValidation>
  </dataValidations>
  <printOptions horizontalCentered="1" verticalCentered="1"/>
  <pageMargins left="0.23622047244094491" right="0.23622047244094491" top="0.74803149606299213" bottom="0.19685039370078741" header="0.31496062992125984" footer="0.31496062992125984"/>
  <pageSetup paperSize="9" scale="4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年スピン">
              <controlPr defaultSize="0" autoPict="0" altText="スピン ボタンです。セル C2 のカレンダー年を変更します。">
                <anchor moveWithCells="1" sizeWithCells="1">
                  <from>
                    <xdr:col>1</xdr:col>
                    <xdr:colOff>1209675</xdr:colOff>
                    <xdr:row>1</xdr:row>
                    <xdr:rowOff>19050</xdr:rowOff>
                  </from>
                  <to>
                    <xdr:col>1</xdr:col>
                    <xdr:colOff>1352550</xdr:colOff>
                    <xdr:row>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月スピン">
              <controlPr defaultSize="0" autoPict="0" altText="スピン ボタンです。セル E2 の月のカレンダーを変更します。">
                <anchor moveWithCells="1" sizeWithCells="1">
                  <from>
                    <xdr:col>2</xdr:col>
                    <xdr:colOff>1219200</xdr:colOff>
                    <xdr:row>1</xdr:row>
                    <xdr:rowOff>19050</xdr:rowOff>
                  </from>
                  <to>
                    <xdr:col>2</xdr:col>
                    <xdr:colOff>1362075</xdr:colOff>
                    <xdr:row>1</xdr:row>
                    <xdr:rowOff>323850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>
          <x14:formula1>
            <xm:f>リスト設定!$E$4:$E$23</xm:f>
          </x14:formula1>
          <xm:sqref>C18:H18 B10:H10 B26:H26 B34:H34 B42:H42 B50:G50</xm:sqref>
        </x14:dataValidation>
        <x14:dataValidation type="list" allowBlank="1" showInputMessage="1">
          <x14:formula1>
            <xm:f>リスト設定!$B$4:$B$13</xm:f>
          </x14:formula1>
          <xm:sqref>B15:H15 B7:H7 B23:H23 B31:H31 B39:H39 B47:G47</xm:sqref>
        </x14:dataValidation>
        <x14:dataValidation type="list" allowBlank="1" showInputMessage="1">
          <x14:formula1>
            <xm:f>リスト設定!$C$4:$C$13</xm:f>
          </x14:formula1>
          <xm:sqref>B16:H16 B8:H8 B24:H24 B32:H32 B40:H40 B48:G48</xm:sqref>
        </x14:dataValidation>
        <x14:dataValidation type="list" allowBlank="1" showInputMessage="1">
          <x14:formula1>
            <xm:f>リスト設定!$D$4:$D$8</xm:f>
          </x14:formula1>
          <xm:sqref>B17:H17 B9:H9 B25:H25 B33:H33 B41:H41 B49:G49</xm:sqref>
        </x14:dataValidation>
        <x14:dataValidation type="list" allowBlank="1" showInputMessage="1" showErrorMessage="1">
          <x14:formula1>
            <xm:f>リスト設定!E1048548:E1048567</xm:f>
          </x14:formula1>
          <xm:sqref>B18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autoPageBreaks="0" fitToPage="1"/>
  </sheetPr>
  <dimension ref="A1:H53"/>
  <sheetViews>
    <sheetView showGridLines="0" tabSelected="1" zoomScale="62" zoomScaleNormal="62" workbookViewId="0">
      <selection activeCell="C46" sqref="C46"/>
    </sheetView>
  </sheetViews>
  <sheetFormatPr defaultRowHeight="14.25" x14ac:dyDescent="0.35"/>
  <cols>
    <col min="1" max="1" width="12.85546875" style="1" customWidth="1"/>
    <col min="2" max="8" width="39.85546875" style="1" customWidth="1"/>
    <col min="9" max="9" width="1.7109375" style="1" customWidth="1"/>
    <col min="10" max="10" width="11.42578125" style="1" customWidth="1"/>
    <col min="11" max="16384" width="9.140625" style="1"/>
  </cols>
  <sheetData>
    <row r="1" spans="1:8" ht="9" customHeight="1" x14ac:dyDescent="0.35"/>
    <row r="2" spans="1:8" ht="27" hidden="1" customHeight="1" thickTop="1" thickBot="1" x14ac:dyDescent="0.4">
      <c r="B2" s="28">
        <v>2017</v>
      </c>
      <c r="C2" s="27" t="str">
        <f>UPPER(CHOOSE(MoMonthNum,"1 月","2 月","3 月","4 月","5 月","6 月","7 月","8 月","9 月","10 月","11 月","12 月"))</f>
        <v>3 月</v>
      </c>
      <c r="E2" s="26"/>
      <c r="F2" s="25">
        <v>3</v>
      </c>
    </row>
    <row r="3" spans="1:8" ht="15" customHeight="1" thickBot="1" x14ac:dyDescent="0.4"/>
    <row r="4" spans="1:8" ht="42.75" customHeight="1" thickBot="1" x14ac:dyDescent="0.4">
      <c r="A4" s="24"/>
      <c r="B4" s="23">
        <f>MoYear</f>
        <v>2017</v>
      </c>
      <c r="C4" s="22" t="str">
        <f>MoMonth</f>
        <v>3 月</v>
      </c>
      <c r="D4" s="21" t="s">
        <v>13</v>
      </c>
      <c r="E4" s="33" t="s">
        <v>34</v>
      </c>
      <c r="F4" s="39" t="s">
        <v>12</v>
      </c>
      <c r="G4" s="41" t="s">
        <v>33</v>
      </c>
      <c r="H4" s="19"/>
    </row>
    <row r="5" spans="1:8" ht="23.25" customHeight="1" thickBot="1" x14ac:dyDescent="0.3">
      <c r="A5" s="18" t="s">
        <v>10</v>
      </c>
      <c r="B5" s="17" t="s">
        <v>9</v>
      </c>
      <c r="C5" s="16" t="s">
        <v>8</v>
      </c>
      <c r="D5" s="15" t="s">
        <v>7</v>
      </c>
      <c r="E5" s="15" t="s">
        <v>6</v>
      </c>
      <c r="F5" s="14" t="s">
        <v>5</v>
      </c>
      <c r="G5" s="14" t="s">
        <v>4</v>
      </c>
      <c r="H5" s="32" t="s">
        <v>3</v>
      </c>
    </row>
    <row r="6" spans="1:8" ht="30" x14ac:dyDescent="0.35">
      <c r="A6" s="29"/>
      <c r="B6" s="13" t="str">
        <f>IF(WEEKDAY(DATEVALUE(MoYear&amp;"/"&amp;MoMonthNum&amp;"/1"))=COLUMN(A$1),1,IF(LEN(A6)&gt;0,A6+1,""))</f>
        <v/>
      </c>
      <c r="C6" s="13" t="str">
        <f>IF(WEEKDAY(DATEVALUE(MoYear&amp;"/"&amp;MoMonthNum&amp;"/1"))=COLUMN(B$1),1,IF(LEN(B6)&gt;0,B6+1,""))</f>
        <v/>
      </c>
      <c r="D6" s="13" t="str">
        <f>IF(WEEKDAY(DATEVALUE(MoYear&amp;"/"&amp;MoMonthNum&amp;"/1"))=COLUMN(C$1),1,IF(LEN(C6)&gt;0,C6+1,""))</f>
        <v/>
      </c>
      <c r="E6" s="13">
        <f>IF(WEEKDAY(DATEVALUE(MoYear&amp;"/"&amp;MoMonthNum&amp;"/1"))=COLUMN(D$1),1,IF(LEN(D6)&gt;0,D6+1,""))</f>
        <v>1</v>
      </c>
      <c r="F6" s="12">
        <f>IF(WEEKDAY(DATEVALUE(MoYear&amp;"/"&amp;MoMonthNum&amp;"/1"))=COLUMN(E$1),1,IF(LEN(E6)&gt;0,E6+1,""))</f>
        <v>2</v>
      </c>
      <c r="G6" s="11">
        <f>IF(WEEKDAY(DATEVALUE(MoYear&amp;"/"&amp;MoMonthNum&amp;"/1"))=COLUMN(F$1),1,IF(LEN(F6)&gt;0,F6+1,""))</f>
        <v>3</v>
      </c>
      <c r="H6" s="10">
        <f>IF(WEEKDAY(DATEVALUE(MoYear&amp;"/"&amp;MoMonthNum&amp;"/1"))=COLUMN(G$1),1,IF(LEN(G6)&gt;0,G6+1,""))</f>
        <v>4</v>
      </c>
    </row>
    <row r="7" spans="1:8" ht="18.75" customHeight="1" x14ac:dyDescent="0.35">
      <c r="A7" s="42" t="s">
        <v>126</v>
      </c>
      <c r="B7" s="149"/>
      <c r="C7" s="149"/>
      <c r="D7" s="149"/>
      <c r="E7" s="149"/>
      <c r="F7" s="150"/>
      <c r="G7" s="150"/>
      <c r="H7" s="151"/>
    </row>
    <row r="8" spans="1:8" ht="18.75" customHeight="1" x14ac:dyDescent="0.35">
      <c r="A8" s="46" t="s">
        <v>127</v>
      </c>
      <c r="B8" s="152"/>
      <c r="C8" s="152"/>
      <c r="D8" s="152"/>
      <c r="E8" s="152"/>
      <c r="F8" s="153"/>
      <c r="G8" s="153"/>
      <c r="H8" s="154"/>
    </row>
    <row r="9" spans="1:8" ht="18.75" customHeight="1" x14ac:dyDescent="0.35">
      <c r="A9" s="46" t="s">
        <v>128</v>
      </c>
      <c r="B9" s="155"/>
      <c r="C9" s="155"/>
      <c r="D9" s="155"/>
      <c r="E9" s="155"/>
      <c r="F9" s="156"/>
      <c r="G9" s="156"/>
      <c r="H9" s="157"/>
    </row>
    <row r="10" spans="1:8" ht="18.75" customHeight="1" x14ac:dyDescent="0.35">
      <c r="A10" s="46" t="s">
        <v>129</v>
      </c>
      <c r="B10" s="53"/>
      <c r="C10" s="53"/>
      <c r="D10" s="53"/>
      <c r="E10" s="53"/>
      <c r="F10" s="54"/>
      <c r="G10" s="54"/>
      <c r="H10" s="55"/>
    </row>
    <row r="11" spans="1:8" ht="18.75" customHeight="1" x14ac:dyDescent="0.35">
      <c r="A11" s="46" t="s">
        <v>130</v>
      </c>
      <c r="B11" s="56"/>
      <c r="C11" s="56"/>
      <c r="D11" s="56"/>
      <c r="E11" s="56"/>
      <c r="F11" s="57"/>
      <c r="G11" s="57"/>
      <c r="H11" s="58"/>
    </row>
    <row r="12" spans="1:8" ht="18.75" customHeight="1" x14ac:dyDescent="0.35">
      <c r="A12" s="46" t="s">
        <v>1</v>
      </c>
      <c r="B12" s="53"/>
      <c r="C12" s="53"/>
      <c r="D12" s="53"/>
      <c r="E12" s="53"/>
      <c r="F12" s="54"/>
      <c r="G12" s="54"/>
      <c r="H12" s="55"/>
    </row>
    <row r="13" spans="1:8" ht="18.75" customHeight="1" x14ac:dyDescent="0.35">
      <c r="A13" s="59" t="s">
        <v>0</v>
      </c>
      <c r="B13" s="60"/>
      <c r="C13" s="60"/>
      <c r="D13" s="60"/>
      <c r="E13" s="60"/>
      <c r="F13" s="61"/>
      <c r="G13" s="61"/>
      <c r="H13" s="62" t="s">
        <v>20</v>
      </c>
    </row>
    <row r="14" spans="1:8" ht="30" x14ac:dyDescent="0.35">
      <c r="A14" s="30"/>
      <c r="B14" s="8">
        <f>IF(LEN(H6)&gt;0,IF(H6=DAY(DATE(MoYear,MoMonthNum+1,0)),"",H6+1),"")</f>
        <v>5</v>
      </c>
      <c r="C14" s="7">
        <f>IF(LEN(B14)&gt;0,IF(B14=DAY(DATE(MoYear,MoMonthNum+1,0)),"",B14+1),"")</f>
        <v>6</v>
      </c>
      <c r="D14" s="7">
        <f>IF(LEN(C14)&gt;0,IF(C14=DAY(DATE(MoYear,MoMonthNum+1,0)),"",C14+1),"")</f>
        <v>7</v>
      </c>
      <c r="E14" s="7">
        <f>IF(LEN(D14)&gt;0,IF(D14=DAY(DATE(MoYear,MoMonthNum+1,0)),"",D14+1),"")</f>
        <v>8</v>
      </c>
      <c r="F14" s="9">
        <f>IF(LEN(E14)&gt;0,IF(E14=DAY(DATE(MoYear,MoMonthNum+1,0)),"",E14+1),"")</f>
        <v>9</v>
      </c>
      <c r="G14" s="9">
        <f>IF(LEN(F14)&gt;0,IF(F14=DAY(DATE(MoYear,MoMonthNum+1,0)),"",F14+1),"")</f>
        <v>10</v>
      </c>
      <c r="H14" s="6">
        <f>IF(LEN(G14)&gt;0,IF(G14=DAY(DATE(MoYear,MoMonthNum+1,0)),"",G14+1),"")</f>
        <v>11</v>
      </c>
    </row>
    <row r="15" spans="1:8" ht="18.75" customHeight="1" x14ac:dyDescent="0.35">
      <c r="A15" s="42" t="s">
        <v>126</v>
      </c>
      <c r="B15" s="158" t="s">
        <v>14</v>
      </c>
      <c r="C15" s="149"/>
      <c r="D15" s="149" t="s">
        <v>137</v>
      </c>
      <c r="E15" s="149"/>
      <c r="F15" s="150"/>
      <c r="G15" s="150"/>
      <c r="H15" s="151"/>
    </row>
    <row r="16" spans="1:8" ht="18.75" customHeight="1" x14ac:dyDescent="0.35">
      <c r="A16" s="46" t="s">
        <v>127</v>
      </c>
      <c r="B16" s="159" t="s">
        <v>15</v>
      </c>
      <c r="C16" s="152"/>
      <c r="D16" s="152" t="s">
        <v>166</v>
      </c>
      <c r="E16" s="152"/>
      <c r="F16" s="153"/>
      <c r="G16" s="153"/>
      <c r="H16" s="154"/>
    </row>
    <row r="17" spans="1:8" ht="18.75" customHeight="1" x14ac:dyDescent="0.35">
      <c r="A17" s="46" t="s">
        <v>128</v>
      </c>
      <c r="B17" s="159" t="s">
        <v>17</v>
      </c>
      <c r="C17" s="155"/>
      <c r="D17" s="155" t="s">
        <v>146</v>
      </c>
      <c r="E17" s="155"/>
      <c r="F17" s="156"/>
      <c r="G17" s="156"/>
      <c r="H17" s="157"/>
    </row>
    <row r="18" spans="1:8" ht="18.75" customHeight="1" x14ac:dyDescent="0.35">
      <c r="A18" s="46" t="s">
        <v>129</v>
      </c>
      <c r="B18" s="65" t="s">
        <v>16</v>
      </c>
      <c r="C18" s="53"/>
      <c r="D18" s="53"/>
      <c r="E18" s="53"/>
      <c r="F18" s="54"/>
      <c r="G18" s="54"/>
      <c r="H18" s="55"/>
    </row>
    <row r="19" spans="1:8" ht="18.75" customHeight="1" x14ac:dyDescent="0.35">
      <c r="A19" s="46" t="s">
        <v>130</v>
      </c>
      <c r="B19" s="65" t="s">
        <v>18</v>
      </c>
      <c r="C19" s="56"/>
      <c r="D19" s="56"/>
      <c r="E19" s="56"/>
      <c r="F19" s="57"/>
      <c r="G19" s="57"/>
      <c r="H19" s="58"/>
    </row>
    <row r="20" spans="1:8" ht="18.75" customHeight="1" x14ac:dyDescent="0.35">
      <c r="A20" s="46" t="s">
        <v>1</v>
      </c>
      <c r="B20" s="53" t="s">
        <v>19</v>
      </c>
      <c r="C20" s="53"/>
      <c r="D20" s="53"/>
      <c r="E20" s="53"/>
      <c r="F20" s="54"/>
      <c r="G20" s="54"/>
      <c r="H20" s="55"/>
    </row>
    <row r="21" spans="1:8" ht="18.75" customHeight="1" x14ac:dyDescent="0.35">
      <c r="A21" s="59" t="s">
        <v>0</v>
      </c>
      <c r="B21" s="66" t="s">
        <v>21</v>
      </c>
      <c r="C21" s="60"/>
      <c r="D21" s="60"/>
      <c r="E21" s="60"/>
      <c r="F21" s="61"/>
      <c r="G21" s="61"/>
      <c r="H21" s="67"/>
    </row>
    <row r="22" spans="1:8" ht="30" x14ac:dyDescent="0.35">
      <c r="A22" s="29"/>
      <c r="B22" s="8">
        <f>IF(LEN(H14)&gt;0,IF(H14=DAY(DATE(MoYear,MoMonthNum+1,0)),"",H14+1),"")</f>
        <v>12</v>
      </c>
      <c r="C22" s="7">
        <f>IF(LEN(B22)&gt;0,IF(B22=DAY(DATE(MoYear,MoMonthNum+1,0)),"",B22+1),"")</f>
        <v>13</v>
      </c>
      <c r="D22" s="7">
        <f>IF(LEN(C22)&gt;0,IF(C22=DAY(DATE(MoYear,MoMonthNum+1,0)),"",C22+1),"")</f>
        <v>14</v>
      </c>
      <c r="E22" s="7">
        <f>IF(LEN(D22)&gt;0,IF(D22=DAY(DATE(MoYear,MoMonthNum+1,0)),"",D22+1),"")</f>
        <v>15</v>
      </c>
      <c r="F22" s="3">
        <f>IF(LEN(E22)&gt;0,IF(E22=DAY(DATE(MoYear,MoMonthNum+1,0)),"",E22+1),"")</f>
        <v>16</v>
      </c>
      <c r="G22" s="9">
        <f>IF(LEN(F22)&gt;0,IF(F22=DAY(DATE(MoYear,MoMonthNum+1,0)),"",F22+1),"")</f>
        <v>17</v>
      </c>
      <c r="H22" s="6">
        <f>IF(LEN(G22)&gt;0,IF(G22=DAY(DATE(MoYear,MoMonthNum+1,0)),"",G22+1),"")</f>
        <v>18</v>
      </c>
    </row>
    <row r="23" spans="1:8" ht="18.75" customHeight="1" x14ac:dyDescent="0.35">
      <c r="A23" s="42" t="s">
        <v>126</v>
      </c>
      <c r="B23" s="149"/>
      <c r="C23" s="149"/>
      <c r="D23" s="149"/>
      <c r="E23" s="149"/>
      <c r="F23" s="149"/>
      <c r="G23" s="149"/>
      <c r="H23" s="160" t="s">
        <v>23</v>
      </c>
    </row>
    <row r="24" spans="1:8" ht="18.75" customHeight="1" x14ac:dyDescent="0.35">
      <c r="A24" s="46" t="s">
        <v>127</v>
      </c>
      <c r="B24" s="152"/>
      <c r="C24" s="152"/>
      <c r="D24" s="152"/>
      <c r="E24" s="152"/>
      <c r="F24" s="152"/>
      <c r="G24" s="152"/>
      <c r="H24" s="161" t="s">
        <v>24</v>
      </c>
    </row>
    <row r="25" spans="1:8" ht="18.75" customHeight="1" x14ac:dyDescent="0.35">
      <c r="A25" s="46" t="s">
        <v>128</v>
      </c>
      <c r="B25" s="155"/>
      <c r="C25" s="155"/>
      <c r="D25" s="155"/>
      <c r="E25" s="155"/>
      <c r="F25" s="155"/>
      <c r="G25" s="155"/>
      <c r="H25" s="161" t="s">
        <v>25</v>
      </c>
    </row>
    <row r="26" spans="1:8" ht="18.75" customHeight="1" x14ac:dyDescent="0.35">
      <c r="A26" s="46" t="s">
        <v>129</v>
      </c>
      <c r="B26" s="53"/>
      <c r="C26" s="53"/>
      <c r="D26" s="53"/>
      <c r="E26" s="53"/>
      <c r="F26" s="54"/>
      <c r="G26" s="54"/>
      <c r="H26" s="68"/>
    </row>
    <row r="27" spans="1:8" ht="18.75" customHeight="1" x14ac:dyDescent="0.35">
      <c r="A27" s="46" t="s">
        <v>130</v>
      </c>
      <c r="B27" s="56"/>
      <c r="C27" s="56"/>
      <c r="D27" s="56"/>
      <c r="E27" s="56"/>
      <c r="F27" s="56"/>
      <c r="G27" s="56"/>
      <c r="H27" s="68"/>
    </row>
    <row r="28" spans="1:8" ht="18.75" customHeight="1" x14ac:dyDescent="0.35">
      <c r="A28" s="46" t="s">
        <v>1</v>
      </c>
      <c r="B28" s="53" t="s">
        <v>22</v>
      </c>
      <c r="C28" s="53"/>
      <c r="D28" s="53"/>
      <c r="E28" s="53"/>
      <c r="F28" s="53"/>
      <c r="G28" s="53"/>
      <c r="H28" s="55"/>
    </row>
    <row r="29" spans="1:8" ht="18.75" customHeight="1" x14ac:dyDescent="0.35">
      <c r="A29" s="59" t="s">
        <v>0</v>
      </c>
      <c r="B29" s="60"/>
      <c r="C29" s="60"/>
      <c r="D29" s="60"/>
      <c r="E29" s="60"/>
      <c r="F29" s="60"/>
      <c r="G29" s="60"/>
      <c r="H29" s="62" t="s">
        <v>26</v>
      </c>
    </row>
    <row r="30" spans="1:8" ht="30" x14ac:dyDescent="0.35">
      <c r="A30" s="30"/>
      <c r="B30" s="8">
        <f>IF(LEN(H22)&gt;0,IF(H22=DAY(DATE(MoYear,MoMonthNum+1,0)),"",H22+1),"")</f>
        <v>19</v>
      </c>
      <c r="C30" s="8">
        <f>IF(LEN(B30)&gt;0,IF(B30=DAY(DATE(MoYear,MoMonthNum+1,0)),"",B30+1),"")</f>
        <v>20</v>
      </c>
      <c r="D30" s="7">
        <f>IF(LEN(C30)&gt;0,IF(C30=DAY(DATE(MoYear,MoMonthNum+1,0)),"",C30+1),"")</f>
        <v>21</v>
      </c>
      <c r="E30" s="7">
        <f>IF(LEN(D30)&gt;0,IF(D30=DAY(DATE(MoYear,MoMonthNum+1,0)),"",D30+1),"")</f>
        <v>22</v>
      </c>
      <c r="F30" s="7">
        <f>IF(LEN(E30)&gt;0,IF(E30=DAY(DATE(MoYear,MoMonthNum+1,0)),"",E30+1),"")</f>
        <v>23</v>
      </c>
      <c r="G30" s="7">
        <f>IF(LEN(F30)&gt;0,IF(F30=DAY(DATE(MoYear,MoMonthNum+1,0)),"",F30+1),"")</f>
        <v>24</v>
      </c>
      <c r="H30" s="6">
        <f>IF(LEN(G30)&gt;0,IF(G30=DAY(DATE(MoYear,MoMonthNum+1,0)),"",G30+1),"")</f>
        <v>25</v>
      </c>
    </row>
    <row r="31" spans="1:8" ht="18.75" customHeight="1" x14ac:dyDescent="0.35">
      <c r="A31" s="42" t="s">
        <v>126</v>
      </c>
      <c r="B31" s="149"/>
      <c r="C31" s="149"/>
      <c r="D31" s="149"/>
      <c r="E31" s="149"/>
      <c r="F31" s="149"/>
      <c r="G31" s="149"/>
      <c r="H31" s="151"/>
    </row>
    <row r="32" spans="1:8" ht="18.75" customHeight="1" x14ac:dyDescent="0.35">
      <c r="A32" s="46" t="s">
        <v>127</v>
      </c>
      <c r="B32" s="152"/>
      <c r="C32" s="152"/>
      <c r="D32" s="152"/>
      <c r="E32" s="152"/>
      <c r="F32" s="152"/>
      <c r="G32" s="152"/>
      <c r="H32" s="154"/>
    </row>
    <row r="33" spans="1:8" ht="18.75" customHeight="1" x14ac:dyDescent="0.35">
      <c r="A33" s="46" t="s">
        <v>128</v>
      </c>
      <c r="B33" s="155"/>
      <c r="C33" s="155"/>
      <c r="D33" s="155"/>
      <c r="E33" s="155"/>
      <c r="F33" s="155"/>
      <c r="G33" s="155"/>
      <c r="H33" s="157"/>
    </row>
    <row r="34" spans="1:8" ht="18.75" customHeight="1" x14ac:dyDescent="0.35">
      <c r="A34" s="46" t="s">
        <v>129</v>
      </c>
      <c r="B34" s="53"/>
      <c r="C34" s="53"/>
      <c r="D34" s="53"/>
      <c r="E34" s="53"/>
      <c r="F34" s="54"/>
      <c r="G34" s="54"/>
      <c r="H34" s="55"/>
    </row>
    <row r="35" spans="1:8" ht="18.75" customHeight="1" x14ac:dyDescent="0.35">
      <c r="A35" s="46" t="s">
        <v>130</v>
      </c>
      <c r="B35" s="56"/>
      <c r="C35" s="56"/>
      <c r="D35" s="56"/>
      <c r="E35" s="57"/>
      <c r="F35" s="56"/>
      <c r="G35" s="56"/>
      <c r="H35" s="58"/>
    </row>
    <row r="36" spans="1:8" ht="18.75" customHeight="1" x14ac:dyDescent="0.35">
      <c r="A36" s="46" t="s">
        <v>1</v>
      </c>
      <c r="B36" s="53"/>
      <c r="C36" s="53"/>
      <c r="D36" s="53"/>
      <c r="E36" s="54"/>
      <c r="F36" s="53"/>
      <c r="G36" s="53"/>
      <c r="H36" s="55"/>
    </row>
    <row r="37" spans="1:8" ht="18.75" customHeight="1" x14ac:dyDescent="0.35">
      <c r="A37" s="59" t="s">
        <v>0</v>
      </c>
      <c r="B37" s="66" t="s">
        <v>26</v>
      </c>
      <c r="C37" s="66" t="s">
        <v>26</v>
      </c>
      <c r="D37" s="66" t="s">
        <v>27</v>
      </c>
      <c r="E37" s="69" t="s">
        <v>27</v>
      </c>
      <c r="F37" s="60" t="s">
        <v>28</v>
      </c>
      <c r="G37" s="60" t="s">
        <v>29</v>
      </c>
      <c r="H37" s="67"/>
    </row>
    <row r="38" spans="1:8" ht="30" x14ac:dyDescent="0.35">
      <c r="A38" s="31"/>
      <c r="B38" s="5">
        <f>IF(LEN(H30)&gt;0,IF(H30=DAY(DATE(MoYear,MoMonthNum+1,0)),"",H30+1),"")</f>
        <v>26</v>
      </c>
      <c r="C38" s="3">
        <f>IF(LEN(B38)&gt;0,IF(B38=DAY(DATE(MoYear,MoMonthNum+1,0)),"",B38+1),"")</f>
        <v>27</v>
      </c>
      <c r="D38" s="3">
        <f>IF(LEN(C38)&gt;0,IF(C38=DAY(DATE(MoYear,MoMonthNum+1,0)),"",C38+1),"")</f>
        <v>28</v>
      </c>
      <c r="E38" s="4">
        <f>IF(LEN(D38)&gt;0,IF(D38=DAY(DATE(MoYear,MoMonthNum+1,0)),"",D38+1),"")</f>
        <v>29</v>
      </c>
      <c r="F38" s="3">
        <f>IF(LEN(E38)&gt;0,IF(E38=DAY(DATE(MoYear,MoMonthNum+1,0)),"",E38+1),"")</f>
        <v>30</v>
      </c>
      <c r="G38" s="3">
        <f>IF(LEN(F38)&gt;0,IF(F38=DAY(DATE(MoYear,MoMonthNum+1,0)),"",F38+1),"")</f>
        <v>31</v>
      </c>
      <c r="H38" s="2" t="str">
        <f>IF(LEN(G38)&gt;0,IF(G38=DAY(DATE(MoYear,MoMonthNum+1,0)),"",G38+1),"")</f>
        <v/>
      </c>
    </row>
    <row r="39" spans="1:8" ht="18.75" customHeight="1" x14ac:dyDescent="0.35">
      <c r="A39" s="42" t="s">
        <v>126</v>
      </c>
      <c r="B39" s="149"/>
      <c r="C39" s="149"/>
      <c r="D39" s="149"/>
      <c r="E39" s="150"/>
      <c r="F39" s="149"/>
      <c r="G39" s="149"/>
      <c r="H39" s="151"/>
    </row>
    <row r="40" spans="1:8" ht="18.75" customHeight="1" x14ac:dyDescent="0.35">
      <c r="A40" s="46" t="s">
        <v>127</v>
      </c>
      <c r="B40" s="152"/>
      <c r="C40" s="152"/>
      <c r="D40" s="152"/>
      <c r="E40" s="153"/>
      <c r="F40" s="152"/>
      <c r="G40" s="152"/>
      <c r="H40" s="154"/>
    </row>
    <row r="41" spans="1:8" ht="18.75" customHeight="1" x14ac:dyDescent="0.35">
      <c r="A41" s="46" t="s">
        <v>128</v>
      </c>
      <c r="B41" s="155"/>
      <c r="C41" s="155"/>
      <c r="D41" s="155"/>
      <c r="E41" s="155"/>
      <c r="F41" s="155"/>
      <c r="G41" s="155"/>
      <c r="H41" s="157"/>
    </row>
    <row r="42" spans="1:8" ht="18.75" customHeight="1" x14ac:dyDescent="0.35">
      <c r="A42" s="46" t="s">
        <v>129</v>
      </c>
      <c r="B42" s="53"/>
      <c r="C42" s="53"/>
      <c r="D42" s="53"/>
      <c r="E42" s="53"/>
      <c r="F42" s="54"/>
      <c r="G42" s="54"/>
      <c r="H42" s="55"/>
    </row>
    <row r="43" spans="1:8" ht="18.75" customHeight="1" x14ac:dyDescent="0.35">
      <c r="A43" s="46" t="s">
        <v>130</v>
      </c>
      <c r="B43" s="65" t="s">
        <v>30</v>
      </c>
      <c r="C43" s="56"/>
      <c r="D43" s="56"/>
      <c r="E43" s="56"/>
      <c r="F43" s="56"/>
      <c r="G43" s="56"/>
      <c r="H43" s="58"/>
    </row>
    <row r="44" spans="1:8" ht="18.75" customHeight="1" x14ac:dyDescent="0.35">
      <c r="A44" s="46" t="s">
        <v>1</v>
      </c>
      <c r="B44" s="53"/>
      <c r="C44" s="53"/>
      <c r="D44" s="53"/>
      <c r="E44" s="53"/>
      <c r="F44" s="53"/>
      <c r="G44" s="53"/>
      <c r="H44" s="55"/>
    </row>
    <row r="45" spans="1:8" ht="18.75" customHeight="1" x14ac:dyDescent="0.35">
      <c r="A45" s="59" t="s">
        <v>0</v>
      </c>
      <c r="B45" s="141" t="s">
        <v>32</v>
      </c>
      <c r="C45" s="60"/>
      <c r="D45" s="60"/>
      <c r="E45" s="60"/>
      <c r="F45" s="60"/>
      <c r="G45" s="60"/>
      <c r="H45" s="67"/>
    </row>
    <row r="46" spans="1:8" ht="30" x14ac:dyDescent="0.35">
      <c r="A46" s="31"/>
      <c r="B46" s="5" t="str">
        <f>IF(LEN(H38)&gt;0,IF(H38=DAY(DATE(MoYear,MoMonthNum+1,0)),"",H38+1),"")</f>
        <v/>
      </c>
      <c r="C46" s="3" t="str">
        <f>IF(LEN(B46)&gt;0,IF(B46=DAY(DATE(MoYear,MoMonthNum+1,0)),"",B46+1),"")</f>
        <v/>
      </c>
      <c r="D46" s="3" t="str">
        <f>IF(LEN(C46)&gt;0,IF(C46=DAY(DATE(MoYear,MoMonthNum+1,0)),"",C46+1),"")</f>
        <v/>
      </c>
      <c r="E46" s="3" t="str">
        <f>IF(LEN(D46)&gt;0,IF(D46=DAY(DATE(MoYear,MoMonthNum+1,0)),"",D46+1),"")</f>
        <v/>
      </c>
      <c r="F46" s="3" t="str">
        <f>IF(LEN(E46)&gt;0,IF(E46=DAY(DATE(MoYear,MoMonthNum+1,0)),"",E46+1),"")</f>
        <v/>
      </c>
      <c r="G46" s="3" t="str">
        <f>IF(LEN(F46)&gt;0,IF(F46=DAY(DATE(MoYear,MoMonthNum+1,0)),"",F46+1),"")</f>
        <v/>
      </c>
      <c r="H46" s="2" t="str">
        <f>IF(LEN(G46)&gt;0,IF(G46=DAY(DATE(MoYear,MoMonthNum+1,0)),"",G46+1),"")</f>
        <v/>
      </c>
    </row>
    <row r="47" spans="1:8" ht="18.75" customHeight="1" x14ac:dyDescent="0.35">
      <c r="A47" s="42" t="s">
        <v>126</v>
      </c>
      <c r="B47" s="149"/>
      <c r="C47" s="149"/>
      <c r="D47" s="149"/>
      <c r="E47" s="149"/>
      <c r="F47" s="149"/>
      <c r="G47" s="149"/>
      <c r="H47" s="146" t="str">
        <f>リスト設定!C1</f>
        <v>3年生以下</v>
      </c>
    </row>
    <row r="48" spans="1:8" ht="18.75" customHeight="1" x14ac:dyDescent="0.35">
      <c r="A48" s="46" t="s">
        <v>127</v>
      </c>
      <c r="B48" s="152"/>
      <c r="C48" s="152"/>
      <c r="D48" s="152"/>
      <c r="E48" s="152"/>
      <c r="F48" s="152"/>
      <c r="G48" s="152"/>
      <c r="H48" s="147"/>
    </row>
    <row r="49" spans="1:8" ht="18.75" customHeight="1" x14ac:dyDescent="0.35">
      <c r="A49" s="46" t="s">
        <v>128</v>
      </c>
      <c r="B49" s="155"/>
      <c r="C49" s="155"/>
      <c r="D49" s="155"/>
      <c r="E49" s="155"/>
      <c r="F49" s="155"/>
      <c r="G49" s="155"/>
      <c r="H49" s="147"/>
    </row>
    <row r="50" spans="1:8" ht="18.75" customHeight="1" x14ac:dyDescent="0.35">
      <c r="A50" s="46" t="s">
        <v>129</v>
      </c>
      <c r="B50" s="53"/>
      <c r="C50" s="53"/>
      <c r="D50" s="53"/>
      <c r="E50" s="53"/>
      <c r="F50" s="54"/>
      <c r="G50" s="54"/>
      <c r="H50" s="147"/>
    </row>
    <row r="51" spans="1:8" ht="18.75" customHeight="1" x14ac:dyDescent="0.35">
      <c r="A51" s="46" t="s">
        <v>130</v>
      </c>
      <c r="B51" s="56"/>
      <c r="C51" s="56"/>
      <c r="D51" s="56"/>
      <c r="E51" s="56"/>
      <c r="F51" s="56"/>
      <c r="G51" s="56"/>
      <c r="H51" s="147"/>
    </row>
    <row r="52" spans="1:8" ht="18.75" customHeight="1" x14ac:dyDescent="0.35">
      <c r="A52" s="46" t="s">
        <v>1</v>
      </c>
      <c r="B52" s="53"/>
      <c r="C52" s="53"/>
      <c r="D52" s="53"/>
      <c r="E52" s="53"/>
      <c r="F52" s="53"/>
      <c r="G52" s="53"/>
      <c r="H52" s="147"/>
    </row>
    <row r="53" spans="1:8" ht="18.75" customHeight="1" thickBot="1" x14ac:dyDescent="0.4">
      <c r="A53" s="70" t="s">
        <v>0</v>
      </c>
      <c r="B53" s="71"/>
      <c r="C53" s="71"/>
      <c r="D53" s="71"/>
      <c r="E53" s="71"/>
      <c r="F53" s="71"/>
      <c r="G53" s="71"/>
      <c r="H53" s="148"/>
    </row>
  </sheetData>
  <mergeCells count="1">
    <mergeCell ref="H47:H53"/>
  </mergeCells>
  <phoneticPr fontId="3"/>
  <dataValidations count="1">
    <dataValidation type="list" allowBlank="1" showInputMessage="1" sqref="E4 G4">
      <formula1>$A$7:$A$11</formula1>
    </dataValidation>
  </dataValidations>
  <printOptions horizontalCentered="1" verticalCentered="1"/>
  <pageMargins left="0.23622047244094491" right="0.23622047244094491" top="0.74803149606299213" bottom="0.19685039370078741" header="0.31496062992125984" footer="0.31496062992125984"/>
  <pageSetup paperSize="9" scale="4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年スピン">
              <controlPr defaultSize="0" autoPict="0" altText="スピン ボタンです。セル C2 のカレンダー年を変更します。">
                <anchor moveWithCells="1" sizeWithCells="1">
                  <from>
                    <xdr:col>1</xdr:col>
                    <xdr:colOff>1209675</xdr:colOff>
                    <xdr:row>1</xdr:row>
                    <xdr:rowOff>19050</xdr:rowOff>
                  </from>
                  <to>
                    <xdr:col>1</xdr:col>
                    <xdr:colOff>1352550</xdr:colOff>
                    <xdr:row>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月スピン">
              <controlPr defaultSize="0" autoPict="0" altText="スピン ボタンです。セル E2 の月のカレンダーを変更します。">
                <anchor moveWithCells="1" sizeWithCells="1">
                  <from>
                    <xdr:col>2</xdr:col>
                    <xdr:colOff>1219200</xdr:colOff>
                    <xdr:row>1</xdr:row>
                    <xdr:rowOff>19050</xdr:rowOff>
                  </from>
                  <to>
                    <xdr:col>2</xdr:col>
                    <xdr:colOff>1362075</xdr:colOff>
                    <xdr:row>1</xdr:row>
                    <xdr:rowOff>323850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>
          <x14:formula1>
            <xm:f>リスト設定!$B$4:$B$13</xm:f>
          </x14:formula1>
          <xm:sqref>B7:H7 B15:H15 B23:H23 B31:H31 B39:H39 B47:G47</xm:sqref>
        </x14:dataValidation>
        <x14:dataValidation type="list" allowBlank="1" showInputMessage="1">
          <x14:formula1>
            <xm:f>リスト設定!$C$4:$C$13</xm:f>
          </x14:formula1>
          <xm:sqref>B8:H8 B40:H40 B32:H32 B24:H24 B16:H16 B48:G48</xm:sqref>
        </x14:dataValidation>
        <x14:dataValidation type="list" allowBlank="1" showInputMessage="1">
          <x14:formula1>
            <xm:f>リスト設定!$D$4:$D$8</xm:f>
          </x14:formula1>
          <xm:sqref>B9:H9 B41:H41 B33:H33 B25:H25 B17:H17 B49:G49</xm:sqref>
        </x14:dataValidation>
        <x14:dataValidation type="list" allowBlank="1" showInputMessage="1" showErrorMessage="1">
          <x14:formula1>
            <xm:f>リスト設定!E1048548:E1048567</xm:f>
          </x14:formula1>
          <xm:sqref>B18</xm:sqref>
        </x14:dataValidation>
        <x14:dataValidation type="list" allowBlank="1" showInputMessage="1" showErrorMessage="1">
          <x14:formula1>
            <xm:f>リスト設定!K1048556:K1048575</xm:f>
          </x14:formula1>
          <xm:sqref>H26</xm:sqref>
        </x14:dataValidation>
        <x14:dataValidation type="list" allowBlank="1" showInputMessage="1">
          <x14:formula1>
            <xm:f>リスト設定!$E$4:$E$23</xm:f>
          </x14:formula1>
          <xm:sqref>B10:H10 C18:H18 B26:G26 B34:H34 B42:H42 B50:G50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I53"/>
  <sheetViews>
    <sheetView showGridLines="0" zoomScale="62" zoomScaleNormal="62" workbookViewId="0">
      <selection activeCell="C4" sqref="C4"/>
    </sheetView>
  </sheetViews>
  <sheetFormatPr defaultRowHeight="14.25" x14ac:dyDescent="0.35"/>
  <cols>
    <col min="1" max="1" width="12.85546875" style="1" customWidth="1"/>
    <col min="2" max="8" width="39.85546875" style="1" customWidth="1"/>
    <col min="9" max="9" width="1.7109375" style="1" customWidth="1"/>
    <col min="10" max="10" width="11.42578125" style="1" customWidth="1"/>
    <col min="11" max="16384" width="9.140625" style="1"/>
  </cols>
  <sheetData>
    <row r="1" spans="1:8" ht="9" customHeight="1" x14ac:dyDescent="0.35"/>
    <row r="2" spans="1:8" ht="27" hidden="1" customHeight="1" thickTop="1" thickBot="1" x14ac:dyDescent="0.4">
      <c r="B2" s="28">
        <v>2017</v>
      </c>
      <c r="C2" s="27" t="str">
        <f>UPPER(CHOOSE(MoMonthNum,"1 月","2 月","3 月","4 月","5 月","6 月","7 月","8 月","9 月","10 月","11 月","12 月"))</f>
        <v>4 月</v>
      </c>
      <c r="E2" s="26"/>
      <c r="F2" s="25">
        <v>4</v>
      </c>
    </row>
    <row r="3" spans="1:8" ht="15" customHeight="1" thickBot="1" x14ac:dyDescent="0.4"/>
    <row r="4" spans="1:8" ht="42.75" customHeight="1" thickBot="1" x14ac:dyDescent="0.4">
      <c r="A4" s="24"/>
      <c r="B4" s="23">
        <f>MoYear</f>
        <v>2017</v>
      </c>
      <c r="C4" s="22" t="str">
        <f>MoMonth</f>
        <v>4 月</v>
      </c>
      <c r="D4" s="21" t="s">
        <v>13</v>
      </c>
      <c r="E4" s="20" t="s">
        <v>2</v>
      </c>
      <c r="F4" s="39" t="s">
        <v>12</v>
      </c>
      <c r="G4" s="41" t="s">
        <v>11</v>
      </c>
      <c r="H4" s="19"/>
    </row>
    <row r="5" spans="1:8" ht="23.25" customHeight="1" thickBot="1" x14ac:dyDescent="0.3">
      <c r="A5" s="18" t="s">
        <v>10</v>
      </c>
      <c r="B5" s="17" t="s">
        <v>9</v>
      </c>
      <c r="C5" s="16" t="s">
        <v>8</v>
      </c>
      <c r="D5" s="15" t="s">
        <v>7</v>
      </c>
      <c r="E5" s="15" t="s">
        <v>6</v>
      </c>
      <c r="F5" s="14" t="s">
        <v>5</v>
      </c>
      <c r="G5" s="14" t="s">
        <v>4</v>
      </c>
      <c r="H5" s="32" t="s">
        <v>3</v>
      </c>
    </row>
    <row r="6" spans="1:8" ht="30" x14ac:dyDescent="0.35">
      <c r="A6" s="29"/>
      <c r="B6" s="13" t="str">
        <f>IF(WEEKDAY(DATEVALUE(MoYear&amp;"/"&amp;MoMonthNum&amp;"/1"))=COLUMN(A$1),1,IF(LEN(A6)&gt;0,A6+1,""))</f>
        <v/>
      </c>
      <c r="C6" s="13" t="str">
        <f>IF(WEEKDAY(DATEVALUE(MoYear&amp;"/"&amp;MoMonthNum&amp;"/1"))=COLUMN(B$1),1,IF(LEN(B6)&gt;0,B6+1,""))</f>
        <v/>
      </c>
      <c r="D6" s="13" t="str">
        <f>IF(WEEKDAY(DATEVALUE(MoYear&amp;"/"&amp;MoMonthNum&amp;"/1"))=COLUMN(C$1),1,IF(LEN(C6)&gt;0,C6+1,""))</f>
        <v/>
      </c>
      <c r="E6" s="13" t="str">
        <f>IF(WEEKDAY(DATEVALUE(MoYear&amp;"/"&amp;MoMonthNum&amp;"/1"))=COLUMN(D$1),1,IF(LEN(D6)&gt;0,D6+1,""))</f>
        <v/>
      </c>
      <c r="F6" s="12" t="str">
        <f>IF(WEEKDAY(DATEVALUE(MoYear&amp;"/"&amp;MoMonthNum&amp;"/1"))=COLUMN(E$1),1,IF(LEN(E6)&gt;0,E6+1,""))</f>
        <v/>
      </c>
      <c r="G6" s="11" t="str">
        <f>IF(WEEKDAY(DATEVALUE(MoYear&amp;"/"&amp;MoMonthNum&amp;"/1"))=COLUMN(F$1),1,IF(LEN(F6)&gt;0,F6+1,""))</f>
        <v/>
      </c>
      <c r="H6" s="10">
        <f>IF(WEEKDAY(DATEVALUE(MoYear&amp;"/"&amp;MoMonthNum&amp;"/1"))=COLUMN(G$1),1,IF(LEN(G6)&gt;0,G6+1,""))</f>
        <v>1</v>
      </c>
    </row>
    <row r="7" spans="1:8" ht="18.75" customHeight="1" x14ac:dyDescent="0.35">
      <c r="A7" s="42" t="s">
        <v>126</v>
      </c>
      <c r="B7" s="43"/>
      <c r="C7" s="43"/>
      <c r="D7" s="43"/>
      <c r="E7" s="43"/>
      <c r="F7" s="44"/>
      <c r="G7" s="44"/>
      <c r="H7" s="45"/>
    </row>
    <row r="8" spans="1:8" ht="18.75" customHeight="1" x14ac:dyDescent="0.35">
      <c r="A8" s="46" t="s">
        <v>127</v>
      </c>
      <c r="B8" s="47"/>
      <c r="C8" s="47"/>
      <c r="D8" s="47"/>
      <c r="E8" s="47"/>
      <c r="F8" s="48"/>
      <c r="G8" s="48"/>
      <c r="H8" s="49"/>
    </row>
    <row r="9" spans="1:8" ht="18.75" customHeight="1" x14ac:dyDescent="0.35">
      <c r="A9" s="46" t="s">
        <v>128</v>
      </c>
      <c r="B9" s="50"/>
      <c r="C9" s="50"/>
      <c r="D9" s="50"/>
      <c r="E9" s="50"/>
      <c r="F9" s="51"/>
      <c r="G9" s="51"/>
      <c r="H9" s="52"/>
    </row>
    <row r="10" spans="1:8" ht="18.75" customHeight="1" x14ac:dyDescent="0.35">
      <c r="A10" s="46" t="s">
        <v>129</v>
      </c>
      <c r="B10" s="53"/>
      <c r="C10" s="53"/>
      <c r="D10" s="53"/>
      <c r="E10" s="53"/>
      <c r="F10" s="54"/>
      <c r="G10" s="54"/>
      <c r="H10" s="55"/>
    </row>
    <row r="11" spans="1:8" ht="18.75" customHeight="1" x14ac:dyDescent="0.35">
      <c r="A11" s="46" t="s">
        <v>130</v>
      </c>
      <c r="B11" s="56"/>
      <c r="C11" s="56"/>
      <c r="D11" s="56"/>
      <c r="E11" s="56"/>
      <c r="F11" s="57"/>
      <c r="G11" s="57"/>
      <c r="H11" s="58"/>
    </row>
    <row r="12" spans="1:8" ht="18.75" customHeight="1" x14ac:dyDescent="0.35">
      <c r="A12" s="46" t="s">
        <v>1</v>
      </c>
      <c r="B12" s="53"/>
      <c r="C12" s="53"/>
      <c r="D12" s="53"/>
      <c r="E12" s="53"/>
      <c r="F12" s="54"/>
      <c r="G12" s="54"/>
      <c r="H12" s="55"/>
    </row>
    <row r="13" spans="1:8" ht="18.75" customHeight="1" x14ac:dyDescent="0.35">
      <c r="A13" s="59" t="s">
        <v>0</v>
      </c>
      <c r="B13" s="60"/>
      <c r="C13" s="60"/>
      <c r="D13" s="60"/>
      <c r="E13" s="60"/>
      <c r="F13" s="61"/>
      <c r="G13" s="61"/>
      <c r="H13" s="72"/>
    </row>
    <row r="14" spans="1:8" ht="30" x14ac:dyDescent="0.35">
      <c r="A14" s="30"/>
      <c r="B14" s="8">
        <f>IF(LEN(H6)&gt;0,IF(H6=DAY(DATE(MoYear,MoMonthNum+1,0)),"",H6+1),"")</f>
        <v>2</v>
      </c>
      <c r="C14" s="7">
        <f>IF(LEN(B14)&gt;0,IF(B14=DAY(DATE(MoYear,MoMonthNum+1,0)),"",B14+1),"")</f>
        <v>3</v>
      </c>
      <c r="D14" s="7">
        <f>IF(LEN(C14)&gt;0,IF(C14=DAY(DATE(MoYear,MoMonthNum+1,0)),"",C14+1),"")</f>
        <v>4</v>
      </c>
      <c r="E14" s="7">
        <f>IF(LEN(D14)&gt;0,IF(D14=DAY(DATE(MoYear,MoMonthNum+1,0)),"",D14+1),"")</f>
        <v>5</v>
      </c>
      <c r="F14" s="9">
        <f>IF(LEN(E14)&gt;0,IF(E14=DAY(DATE(MoYear,MoMonthNum+1,0)),"",E14+1),"")</f>
        <v>6</v>
      </c>
      <c r="G14" s="9">
        <f>IF(LEN(F14)&gt;0,IF(F14=DAY(DATE(MoYear,MoMonthNum+1,0)),"",F14+1),"")</f>
        <v>7</v>
      </c>
      <c r="H14" s="6">
        <f>IF(LEN(G14)&gt;0,IF(G14=DAY(DATE(MoYear,MoMonthNum+1,0)),"",G14+1),"")</f>
        <v>8</v>
      </c>
    </row>
    <row r="15" spans="1:8" ht="18.75" customHeight="1" x14ac:dyDescent="0.35">
      <c r="A15" s="42" t="s">
        <v>126</v>
      </c>
      <c r="B15" s="43"/>
      <c r="C15" s="43"/>
      <c r="D15" s="43"/>
      <c r="E15" s="43"/>
      <c r="F15" s="44"/>
      <c r="G15" s="44"/>
      <c r="H15" s="45"/>
    </row>
    <row r="16" spans="1:8" ht="18.75" customHeight="1" x14ac:dyDescent="0.35">
      <c r="A16" s="46" t="s">
        <v>127</v>
      </c>
      <c r="B16" s="47"/>
      <c r="C16" s="47"/>
      <c r="D16" s="47"/>
      <c r="E16" s="47"/>
      <c r="F16" s="48"/>
      <c r="G16" s="48"/>
      <c r="H16" s="49"/>
    </row>
    <row r="17" spans="1:9" ht="18.75" customHeight="1" x14ac:dyDescent="0.35">
      <c r="A17" s="46" t="s">
        <v>128</v>
      </c>
      <c r="B17" s="50"/>
      <c r="C17" s="50"/>
      <c r="D17" s="50"/>
      <c r="E17" s="50"/>
      <c r="F17" s="51"/>
      <c r="G17" s="51"/>
      <c r="H17" s="52"/>
    </row>
    <row r="18" spans="1:9" ht="18.75" customHeight="1" x14ac:dyDescent="0.35">
      <c r="A18" s="46" t="s">
        <v>129</v>
      </c>
      <c r="B18" s="53"/>
      <c r="C18" s="53"/>
      <c r="D18" s="53"/>
      <c r="E18" s="53"/>
      <c r="F18" s="54"/>
      <c r="G18" s="54"/>
      <c r="H18" s="55"/>
    </row>
    <row r="19" spans="1:9" ht="18.75" customHeight="1" x14ac:dyDescent="0.35">
      <c r="A19" s="46" t="s">
        <v>130</v>
      </c>
      <c r="B19" s="56"/>
      <c r="C19" s="56"/>
      <c r="D19" s="56"/>
      <c r="E19" s="56"/>
      <c r="F19" s="57"/>
      <c r="G19" s="57"/>
      <c r="H19" s="58"/>
    </row>
    <row r="20" spans="1:9" ht="18.75" customHeight="1" x14ac:dyDescent="0.35">
      <c r="A20" s="46" t="s">
        <v>1</v>
      </c>
      <c r="B20" s="53" t="s">
        <v>82</v>
      </c>
      <c r="C20" s="53"/>
      <c r="D20" s="53"/>
      <c r="E20" s="53"/>
      <c r="F20" s="54"/>
      <c r="G20" s="54"/>
      <c r="H20" s="55"/>
    </row>
    <row r="21" spans="1:9" ht="18.75" customHeight="1" x14ac:dyDescent="0.35">
      <c r="A21" s="59" t="s">
        <v>0</v>
      </c>
      <c r="B21" s="60"/>
      <c r="C21" s="60"/>
      <c r="D21" s="60"/>
      <c r="E21" s="60"/>
      <c r="F21" s="61"/>
      <c r="G21" s="61" t="s">
        <v>35</v>
      </c>
      <c r="H21" s="73" t="s">
        <v>36</v>
      </c>
      <c r="I21" s="34"/>
    </row>
    <row r="22" spans="1:9" ht="30" x14ac:dyDescent="0.35">
      <c r="A22" s="29"/>
      <c r="B22" s="8">
        <f>IF(LEN(H14)&gt;0,IF(H14=DAY(DATE(MoYear,MoMonthNum+1,0)),"",H14+1),"")</f>
        <v>9</v>
      </c>
      <c r="C22" s="7">
        <f>IF(LEN(B22)&gt;0,IF(B22=DAY(DATE(MoYear,MoMonthNum+1,0)),"",B22+1),"")</f>
        <v>10</v>
      </c>
      <c r="D22" s="7">
        <f>IF(LEN(C22)&gt;0,IF(C22=DAY(DATE(MoYear,MoMonthNum+1,0)),"",C22+1),"")</f>
        <v>11</v>
      </c>
      <c r="E22" s="7">
        <f>IF(LEN(D22)&gt;0,IF(D22=DAY(DATE(MoYear,MoMonthNum+1,0)),"",D22+1),"")</f>
        <v>12</v>
      </c>
      <c r="F22" s="3">
        <f>IF(LEN(E22)&gt;0,IF(E22=DAY(DATE(MoYear,MoMonthNum+1,0)),"",E22+1),"")</f>
        <v>13</v>
      </c>
      <c r="G22" s="9">
        <f>IF(LEN(F22)&gt;0,IF(F22=DAY(DATE(MoYear,MoMonthNum+1,0)),"",F22+1),"")</f>
        <v>14</v>
      </c>
      <c r="H22" s="6">
        <f>IF(LEN(G22)&gt;0,IF(G22=DAY(DATE(MoYear,MoMonthNum+1,0)),"",G22+1),"")</f>
        <v>15</v>
      </c>
    </row>
    <row r="23" spans="1:9" ht="18.75" customHeight="1" x14ac:dyDescent="0.35">
      <c r="A23" s="42" t="s">
        <v>126</v>
      </c>
      <c r="B23" s="43"/>
      <c r="C23" s="43"/>
      <c r="D23" s="43"/>
      <c r="E23" s="43"/>
      <c r="F23" s="44"/>
      <c r="G23" s="44"/>
      <c r="H23" s="45"/>
    </row>
    <row r="24" spans="1:9" ht="18.75" customHeight="1" x14ac:dyDescent="0.35">
      <c r="A24" s="46" t="s">
        <v>127</v>
      </c>
      <c r="B24" s="47"/>
      <c r="C24" s="47"/>
      <c r="D24" s="47"/>
      <c r="E24" s="47"/>
      <c r="F24" s="48"/>
      <c r="G24" s="48"/>
      <c r="H24" s="49"/>
    </row>
    <row r="25" spans="1:9" ht="18.75" customHeight="1" x14ac:dyDescent="0.35">
      <c r="A25" s="46" t="s">
        <v>128</v>
      </c>
      <c r="B25" s="50"/>
      <c r="C25" s="50"/>
      <c r="D25" s="50"/>
      <c r="E25" s="50"/>
      <c r="F25" s="51"/>
      <c r="G25" s="51"/>
      <c r="H25" s="52"/>
    </row>
    <row r="26" spans="1:9" ht="18.75" customHeight="1" x14ac:dyDescent="0.35">
      <c r="A26" s="46" t="s">
        <v>129</v>
      </c>
      <c r="B26" s="53"/>
      <c r="C26" s="53"/>
      <c r="D26" s="53"/>
      <c r="E26" s="53"/>
      <c r="F26" s="54"/>
      <c r="G26" s="54"/>
      <c r="H26" s="55"/>
    </row>
    <row r="27" spans="1:9" ht="18.75" customHeight="1" x14ac:dyDescent="0.35">
      <c r="A27" s="46" t="s">
        <v>130</v>
      </c>
      <c r="B27" s="56"/>
      <c r="C27" s="56"/>
      <c r="D27" s="56"/>
      <c r="E27" s="56"/>
      <c r="F27" s="57"/>
      <c r="G27" s="57"/>
      <c r="H27" s="58"/>
    </row>
    <row r="28" spans="1:9" ht="18.75" customHeight="1" x14ac:dyDescent="0.35">
      <c r="A28" s="46" t="s">
        <v>1</v>
      </c>
      <c r="B28" s="53"/>
      <c r="C28" s="53"/>
      <c r="D28" s="53"/>
      <c r="E28" s="53"/>
      <c r="F28" s="53"/>
      <c r="G28" s="53"/>
      <c r="H28" s="55"/>
    </row>
    <row r="29" spans="1:9" ht="18.75" customHeight="1" x14ac:dyDescent="0.35">
      <c r="A29" s="59" t="s">
        <v>0</v>
      </c>
      <c r="B29" s="60"/>
      <c r="C29" s="60"/>
      <c r="D29" s="60"/>
      <c r="E29" s="60"/>
      <c r="F29" s="60"/>
      <c r="G29" s="60"/>
      <c r="H29" s="67"/>
    </row>
    <row r="30" spans="1:9" ht="30" x14ac:dyDescent="0.35">
      <c r="A30" s="30"/>
      <c r="B30" s="8">
        <f>IF(LEN(H22)&gt;0,IF(H22=DAY(DATE(MoYear,MoMonthNum+1,0)),"",H22+1),"")</f>
        <v>16</v>
      </c>
      <c r="C30" s="7">
        <f>IF(LEN(B30)&gt;0,IF(B30=DAY(DATE(MoYear,MoMonthNum+1,0)),"",B30+1),"")</f>
        <v>17</v>
      </c>
      <c r="D30" s="7">
        <f>IF(LEN(C30)&gt;0,IF(C30=DAY(DATE(MoYear,MoMonthNum+1,0)),"",C30+1),"")</f>
        <v>18</v>
      </c>
      <c r="E30" s="7">
        <f>IF(LEN(D30)&gt;0,IF(D30=DAY(DATE(MoYear,MoMonthNum+1,0)),"",D30+1),"")</f>
        <v>19</v>
      </c>
      <c r="F30" s="7">
        <f>IF(LEN(E30)&gt;0,IF(E30=DAY(DATE(MoYear,MoMonthNum+1,0)),"",E30+1),"")</f>
        <v>20</v>
      </c>
      <c r="G30" s="7">
        <f>IF(LEN(F30)&gt;0,IF(F30=DAY(DATE(MoYear,MoMonthNum+1,0)),"",F30+1),"")</f>
        <v>21</v>
      </c>
      <c r="H30" s="6">
        <f>IF(LEN(G30)&gt;0,IF(G30=DAY(DATE(MoYear,MoMonthNum+1,0)),"",G30+1),"")</f>
        <v>22</v>
      </c>
    </row>
    <row r="31" spans="1:9" ht="18.75" customHeight="1" x14ac:dyDescent="0.35">
      <c r="A31" s="42" t="s">
        <v>126</v>
      </c>
      <c r="B31" s="43"/>
      <c r="C31" s="43"/>
      <c r="D31" s="43"/>
      <c r="E31" s="43"/>
      <c r="F31" s="44"/>
      <c r="G31" s="44"/>
      <c r="H31" s="45"/>
    </row>
    <row r="32" spans="1:9" ht="18.75" customHeight="1" x14ac:dyDescent="0.35">
      <c r="A32" s="46" t="s">
        <v>127</v>
      </c>
      <c r="B32" s="47"/>
      <c r="C32" s="47"/>
      <c r="D32" s="47"/>
      <c r="E32" s="47"/>
      <c r="F32" s="48"/>
      <c r="G32" s="48"/>
      <c r="H32" s="49"/>
    </row>
    <row r="33" spans="1:8" ht="18.75" customHeight="1" x14ac:dyDescent="0.35">
      <c r="A33" s="46" t="s">
        <v>128</v>
      </c>
      <c r="B33" s="50"/>
      <c r="C33" s="50"/>
      <c r="D33" s="50"/>
      <c r="E33" s="50"/>
      <c r="F33" s="51"/>
      <c r="G33" s="51"/>
      <c r="H33" s="52"/>
    </row>
    <row r="34" spans="1:8" ht="18.75" customHeight="1" x14ac:dyDescent="0.35">
      <c r="A34" s="46" t="s">
        <v>129</v>
      </c>
      <c r="B34" s="53"/>
      <c r="C34" s="53"/>
      <c r="D34" s="53"/>
      <c r="E34" s="53"/>
      <c r="F34" s="54"/>
      <c r="G34" s="54"/>
      <c r="H34" s="55"/>
    </row>
    <row r="35" spans="1:8" ht="18.75" customHeight="1" x14ac:dyDescent="0.35">
      <c r="A35" s="46" t="s">
        <v>130</v>
      </c>
      <c r="B35" s="56"/>
      <c r="C35" s="56"/>
      <c r="D35" s="56"/>
      <c r="E35" s="56"/>
      <c r="F35" s="57"/>
      <c r="G35" s="57"/>
      <c r="H35" s="58"/>
    </row>
    <row r="36" spans="1:8" ht="18.75" customHeight="1" x14ac:dyDescent="0.35">
      <c r="A36" s="46" t="s">
        <v>1</v>
      </c>
      <c r="B36" s="53"/>
      <c r="C36" s="53"/>
      <c r="D36" s="53"/>
      <c r="E36" s="54"/>
      <c r="F36" s="53"/>
      <c r="G36" s="53"/>
      <c r="H36" s="55"/>
    </row>
    <row r="37" spans="1:8" ht="18.75" customHeight="1" x14ac:dyDescent="0.35">
      <c r="A37" s="59" t="s">
        <v>0</v>
      </c>
      <c r="B37" s="60"/>
      <c r="C37" s="60"/>
      <c r="D37" s="60"/>
      <c r="E37" s="61"/>
      <c r="F37" s="60"/>
      <c r="G37" s="60"/>
      <c r="H37" s="67"/>
    </row>
    <row r="38" spans="1:8" ht="30" x14ac:dyDescent="0.35">
      <c r="A38" s="31"/>
      <c r="B38" s="5">
        <f>IF(LEN(H30)&gt;0,IF(H30=DAY(DATE(MoYear,MoMonthNum+1,0)),"",H30+1),"")</f>
        <v>23</v>
      </c>
      <c r="C38" s="3">
        <f>IF(LEN(B38)&gt;0,IF(B38=DAY(DATE(MoYear,MoMonthNum+1,0)),"",B38+1),"")</f>
        <v>24</v>
      </c>
      <c r="D38" s="3">
        <f>IF(LEN(C38)&gt;0,IF(C38=DAY(DATE(MoYear,MoMonthNum+1,0)),"",C38+1),"")</f>
        <v>25</v>
      </c>
      <c r="E38" s="4">
        <f>IF(LEN(D38)&gt;0,IF(D38=DAY(DATE(MoYear,MoMonthNum+1,0)),"",D38+1),"")</f>
        <v>26</v>
      </c>
      <c r="F38" s="3">
        <f>IF(LEN(E38)&gt;0,IF(E38=DAY(DATE(MoYear,MoMonthNum+1,0)),"",E38+1),"")</f>
        <v>27</v>
      </c>
      <c r="G38" s="3">
        <f>IF(LEN(F38)&gt;0,IF(F38=DAY(DATE(MoYear,MoMonthNum+1,0)),"",F38+1),"")</f>
        <v>28</v>
      </c>
      <c r="H38" s="97">
        <f>IF(LEN(G38)&gt;0,IF(G38=DAY(DATE(MoYear,MoMonthNum+1,0)),"",G38+1),"")</f>
        <v>29</v>
      </c>
    </row>
    <row r="39" spans="1:8" ht="18.75" customHeight="1" x14ac:dyDescent="0.35">
      <c r="A39" s="42" t="s">
        <v>126</v>
      </c>
      <c r="B39" s="43"/>
      <c r="C39" s="43"/>
      <c r="D39" s="43"/>
      <c r="E39" s="43"/>
      <c r="F39" s="44"/>
      <c r="G39" s="44"/>
      <c r="H39" s="45"/>
    </row>
    <row r="40" spans="1:8" ht="18.75" customHeight="1" x14ac:dyDescent="0.35">
      <c r="A40" s="46" t="s">
        <v>127</v>
      </c>
      <c r="B40" s="47"/>
      <c r="C40" s="47"/>
      <c r="D40" s="47"/>
      <c r="E40" s="47"/>
      <c r="F40" s="48"/>
      <c r="G40" s="48"/>
      <c r="H40" s="49"/>
    </row>
    <row r="41" spans="1:8" ht="18.75" customHeight="1" x14ac:dyDescent="0.35">
      <c r="A41" s="46" t="s">
        <v>128</v>
      </c>
      <c r="B41" s="50"/>
      <c r="C41" s="50"/>
      <c r="D41" s="50"/>
      <c r="E41" s="50"/>
      <c r="F41" s="51"/>
      <c r="G41" s="51"/>
      <c r="H41" s="52"/>
    </row>
    <row r="42" spans="1:8" ht="18.75" customHeight="1" x14ac:dyDescent="0.35">
      <c r="A42" s="46" t="s">
        <v>129</v>
      </c>
      <c r="B42" s="53"/>
      <c r="C42" s="53"/>
      <c r="D42" s="53"/>
      <c r="E42" s="53"/>
      <c r="F42" s="54"/>
      <c r="G42" s="54"/>
      <c r="H42" s="55"/>
    </row>
    <row r="43" spans="1:8" ht="18.75" customHeight="1" x14ac:dyDescent="0.35">
      <c r="A43" s="46" t="s">
        <v>130</v>
      </c>
      <c r="B43" s="56"/>
      <c r="C43" s="56"/>
      <c r="D43" s="56"/>
      <c r="E43" s="56"/>
      <c r="F43" s="57"/>
      <c r="G43" s="57"/>
      <c r="H43" s="58"/>
    </row>
    <row r="44" spans="1:8" ht="18.75" customHeight="1" x14ac:dyDescent="0.35">
      <c r="A44" s="46" t="s">
        <v>1</v>
      </c>
      <c r="B44" s="53" t="s">
        <v>80</v>
      </c>
      <c r="C44" s="53"/>
      <c r="D44" s="53"/>
      <c r="E44" s="53"/>
      <c r="F44" s="53"/>
      <c r="G44" s="53"/>
      <c r="H44" s="55"/>
    </row>
    <row r="45" spans="1:8" ht="18.75" customHeight="1" x14ac:dyDescent="0.35">
      <c r="A45" s="59" t="s">
        <v>0</v>
      </c>
      <c r="B45" s="60"/>
      <c r="C45" s="60"/>
      <c r="D45" s="60"/>
      <c r="E45" s="60"/>
      <c r="F45" s="60"/>
      <c r="G45" s="60"/>
      <c r="H45" s="67"/>
    </row>
    <row r="46" spans="1:8" ht="30" x14ac:dyDescent="0.35">
      <c r="A46" s="31"/>
      <c r="B46" s="5">
        <f>IF(LEN(H38)&gt;0,IF(H38=DAY(DATE(MoYear,MoMonthNum+1,0)),"",H38+1),"")</f>
        <v>30</v>
      </c>
      <c r="C46" s="3" t="str">
        <f>IF(LEN(B46)&gt;0,IF(B46=DAY(DATE(MoYear,MoMonthNum+1,0)),"",B46+1),"")</f>
        <v/>
      </c>
      <c r="D46" s="3" t="str">
        <f>IF(LEN(C46)&gt;0,IF(C46=DAY(DATE(MoYear,MoMonthNum+1,0)),"",C46+1),"")</f>
        <v/>
      </c>
      <c r="E46" s="3" t="str">
        <f>IF(LEN(D46)&gt;0,IF(D46=DAY(DATE(MoYear,MoMonthNum+1,0)),"",D46+1),"")</f>
        <v/>
      </c>
      <c r="F46" s="3" t="str">
        <f>IF(LEN(E46)&gt;0,IF(E46=DAY(DATE(MoYear,MoMonthNum+1,0)),"",E46+1),"")</f>
        <v/>
      </c>
      <c r="G46" s="3" t="str">
        <f>IF(LEN(F46)&gt;0,IF(F46=DAY(DATE(MoYear,MoMonthNum+1,0)),"",F46+1),"")</f>
        <v/>
      </c>
      <c r="H46" s="2" t="str">
        <f>IF(LEN(G46)&gt;0,IF(G46=DAY(DATE(MoYear,MoMonthNum+1,0)),"",G46+1),"")</f>
        <v/>
      </c>
    </row>
    <row r="47" spans="1:8" ht="18.75" customHeight="1" x14ac:dyDescent="0.35">
      <c r="A47" s="42" t="s">
        <v>126</v>
      </c>
      <c r="B47" s="43"/>
      <c r="C47" s="43"/>
      <c r="D47" s="43"/>
      <c r="E47" s="43"/>
      <c r="F47" s="44"/>
      <c r="G47" s="44"/>
      <c r="H47" s="146" t="str">
        <f>リスト設定!C1</f>
        <v>3年生以下</v>
      </c>
    </row>
    <row r="48" spans="1:8" ht="18.75" customHeight="1" x14ac:dyDescent="0.35">
      <c r="A48" s="46" t="s">
        <v>127</v>
      </c>
      <c r="B48" s="47"/>
      <c r="C48" s="47"/>
      <c r="D48" s="47"/>
      <c r="E48" s="47"/>
      <c r="F48" s="48"/>
      <c r="G48" s="48"/>
      <c r="H48" s="147"/>
    </row>
    <row r="49" spans="1:8" ht="18.75" customHeight="1" x14ac:dyDescent="0.35">
      <c r="A49" s="46" t="s">
        <v>128</v>
      </c>
      <c r="B49" s="50"/>
      <c r="C49" s="50"/>
      <c r="D49" s="50"/>
      <c r="E49" s="50"/>
      <c r="F49" s="51"/>
      <c r="G49" s="51"/>
      <c r="H49" s="147"/>
    </row>
    <row r="50" spans="1:8" ht="18.75" customHeight="1" x14ac:dyDescent="0.35">
      <c r="A50" s="46" t="s">
        <v>129</v>
      </c>
      <c r="B50" s="53"/>
      <c r="C50" s="53"/>
      <c r="D50" s="53"/>
      <c r="E50" s="53"/>
      <c r="F50" s="54"/>
      <c r="G50" s="54"/>
      <c r="H50" s="147"/>
    </row>
    <row r="51" spans="1:8" ht="18.75" customHeight="1" x14ac:dyDescent="0.35">
      <c r="A51" s="46" t="s">
        <v>130</v>
      </c>
      <c r="B51" s="56"/>
      <c r="C51" s="56"/>
      <c r="D51" s="56"/>
      <c r="E51" s="56"/>
      <c r="F51" s="57"/>
      <c r="G51" s="57"/>
      <c r="H51" s="147"/>
    </row>
    <row r="52" spans="1:8" ht="18.75" customHeight="1" x14ac:dyDescent="0.35">
      <c r="A52" s="46" t="s">
        <v>1</v>
      </c>
      <c r="B52" s="53" t="s">
        <v>88</v>
      </c>
      <c r="C52" s="53"/>
      <c r="D52" s="53"/>
      <c r="E52" s="53"/>
      <c r="F52" s="53"/>
      <c r="G52" s="53"/>
      <c r="H52" s="147"/>
    </row>
    <row r="53" spans="1:8" ht="18.75" customHeight="1" thickBot="1" x14ac:dyDescent="0.4">
      <c r="A53" s="70" t="s">
        <v>0</v>
      </c>
      <c r="B53" s="71"/>
      <c r="C53" s="71"/>
      <c r="D53" s="71"/>
      <c r="E53" s="71"/>
      <c r="F53" s="71"/>
      <c r="G53" s="71"/>
      <c r="H53" s="148"/>
    </row>
  </sheetData>
  <mergeCells count="1">
    <mergeCell ref="H47:H53"/>
  </mergeCells>
  <phoneticPr fontId="3"/>
  <dataValidations count="1">
    <dataValidation type="list" allowBlank="1" showInputMessage="1" sqref="E4 G4">
      <formula1>$A$7:$A$11</formula1>
    </dataValidation>
  </dataValidations>
  <printOptions horizontalCentered="1" verticalCentered="1"/>
  <pageMargins left="0.23622047244094491" right="0.23622047244094491" top="0.74803149606299213" bottom="0.19685039370078741" header="0.31496062992125984" footer="0.31496062992125984"/>
  <pageSetup paperSize="9" scale="4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年スピン">
              <controlPr defaultSize="0" autoPict="0" altText="スピン ボタンです。セル C2 のカレンダー年を変更します。">
                <anchor moveWithCells="1" sizeWithCells="1">
                  <from>
                    <xdr:col>1</xdr:col>
                    <xdr:colOff>1209675</xdr:colOff>
                    <xdr:row>1</xdr:row>
                    <xdr:rowOff>19050</xdr:rowOff>
                  </from>
                  <to>
                    <xdr:col>1</xdr:col>
                    <xdr:colOff>1352550</xdr:colOff>
                    <xdr:row>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月スピン">
              <controlPr defaultSize="0" autoPict="0" altText="スピン ボタンです。セル E2 の月のカレンダーを変更します。">
                <anchor moveWithCells="1" sizeWithCells="1">
                  <from>
                    <xdr:col>2</xdr:col>
                    <xdr:colOff>1219200</xdr:colOff>
                    <xdr:row>1</xdr:row>
                    <xdr:rowOff>19050</xdr:rowOff>
                  </from>
                  <to>
                    <xdr:col>2</xdr:col>
                    <xdr:colOff>1362075</xdr:colOff>
                    <xdr:row>1</xdr:row>
                    <xdr:rowOff>323850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>
          <x14:formula1>
            <xm:f>リスト設定!$D$4:$D$8</xm:f>
          </x14:formula1>
          <xm:sqref>B9:H9 B17:H17 B25:H25 B33:H33 B41:H41 B49:G49</xm:sqref>
        </x14:dataValidation>
        <x14:dataValidation type="list" allowBlank="1" showInputMessage="1">
          <x14:formula1>
            <xm:f>リスト設定!$C$4:$C$13</xm:f>
          </x14:formula1>
          <xm:sqref>B8:H8 B16:H16 B24:H24 B32:H32 B40:H40 B48:G48</xm:sqref>
        </x14:dataValidation>
        <x14:dataValidation type="list" allowBlank="1" showInputMessage="1">
          <x14:formula1>
            <xm:f>リスト設定!$B$4:$B$13</xm:f>
          </x14:formula1>
          <xm:sqref>B7:H7 B15:H15 B23:H23 B31:H31 B39:H39 B47:G47</xm:sqref>
        </x14:dataValidation>
        <x14:dataValidation type="list" allowBlank="1" showInputMessage="1">
          <x14:formula1>
            <xm:f>リスト設定!$E$4:$E$23</xm:f>
          </x14:formula1>
          <xm:sqref>B18:H18 B10:H10 B26:H26 B34:H34 B42:H42 B50:G50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H53"/>
  <sheetViews>
    <sheetView showGridLines="0" zoomScale="62" zoomScaleNormal="62" workbookViewId="0">
      <selection activeCell="C4" sqref="C4"/>
    </sheetView>
  </sheetViews>
  <sheetFormatPr defaultRowHeight="14.25" x14ac:dyDescent="0.35"/>
  <cols>
    <col min="1" max="1" width="12.85546875" style="1" customWidth="1"/>
    <col min="2" max="8" width="39.85546875" style="1" customWidth="1"/>
    <col min="9" max="9" width="1.7109375" style="1" customWidth="1"/>
    <col min="10" max="10" width="11.42578125" style="1" customWidth="1"/>
    <col min="11" max="16384" width="9.140625" style="1"/>
  </cols>
  <sheetData>
    <row r="1" spans="1:8" ht="9" customHeight="1" x14ac:dyDescent="0.35"/>
    <row r="2" spans="1:8" ht="27" hidden="1" customHeight="1" thickTop="1" thickBot="1" x14ac:dyDescent="0.4">
      <c r="B2" s="28">
        <v>2017</v>
      </c>
      <c r="C2" s="27" t="str">
        <f>UPPER(CHOOSE(MoMonthNum,"1 月","2 月","3 月","4 月","5 月","6 月","7 月","8 月","9 月","10 月","11 月","12 月"))</f>
        <v>5 月</v>
      </c>
      <c r="E2" s="26"/>
      <c r="F2" s="25">
        <v>5</v>
      </c>
    </row>
    <row r="3" spans="1:8" ht="15" customHeight="1" thickBot="1" x14ac:dyDescent="0.4"/>
    <row r="4" spans="1:8" ht="42.75" customHeight="1" thickBot="1" x14ac:dyDescent="0.4">
      <c r="A4" s="24"/>
      <c r="B4" s="23">
        <f>MoYear</f>
        <v>2017</v>
      </c>
      <c r="C4" s="22" t="str">
        <f>MoMonth</f>
        <v>5 月</v>
      </c>
      <c r="D4" s="21" t="s">
        <v>13</v>
      </c>
      <c r="E4" s="20" t="s">
        <v>2</v>
      </c>
      <c r="F4" s="39" t="s">
        <v>12</v>
      </c>
      <c r="G4" s="41" t="s">
        <v>11</v>
      </c>
      <c r="H4" s="19"/>
    </row>
    <row r="5" spans="1:8" ht="23.25" customHeight="1" thickBot="1" x14ac:dyDescent="0.3">
      <c r="A5" s="18" t="s">
        <v>10</v>
      </c>
      <c r="B5" s="17" t="s">
        <v>9</v>
      </c>
      <c r="C5" s="16" t="s">
        <v>8</v>
      </c>
      <c r="D5" s="15" t="s">
        <v>7</v>
      </c>
      <c r="E5" s="15" t="s">
        <v>6</v>
      </c>
      <c r="F5" s="14" t="s">
        <v>5</v>
      </c>
      <c r="G5" s="14" t="s">
        <v>4</v>
      </c>
      <c r="H5" s="32" t="s">
        <v>3</v>
      </c>
    </row>
    <row r="6" spans="1:8" ht="30" x14ac:dyDescent="0.35">
      <c r="A6" s="29"/>
      <c r="B6" s="13" t="str">
        <f>IF(WEEKDAY(DATEVALUE(MoYear&amp;"/"&amp;MoMonthNum&amp;"/1"))=COLUMN(A$1),1,IF(LEN(A6)&gt;0,A6+1,""))</f>
        <v/>
      </c>
      <c r="C6" s="13">
        <f>IF(WEEKDAY(DATEVALUE(MoYear&amp;"/"&amp;MoMonthNum&amp;"/1"))=COLUMN(B$1),1,IF(LEN(B6)&gt;0,B6+1,""))</f>
        <v>1</v>
      </c>
      <c r="D6" s="13">
        <f>IF(WEEKDAY(DATEVALUE(MoYear&amp;"/"&amp;MoMonthNum&amp;"/1"))=COLUMN(C$1),1,IF(LEN(C6)&gt;0,C6+1,""))</f>
        <v>2</v>
      </c>
      <c r="E6" s="36">
        <f>IF(WEEKDAY(DATEVALUE(MoYear&amp;"/"&amp;MoMonthNum&amp;"/1"))=COLUMN(D$1),1,IF(LEN(D6)&gt;0,D6+1,""))</f>
        <v>3</v>
      </c>
      <c r="F6" s="38">
        <f>IF(WEEKDAY(DATEVALUE(MoYear&amp;"/"&amp;MoMonthNum&amp;"/1"))=COLUMN(E$1),1,IF(LEN(E6)&gt;0,E6+1,""))</f>
        <v>4</v>
      </c>
      <c r="G6" s="35">
        <f>IF(WEEKDAY(DATEVALUE(MoYear&amp;"/"&amp;MoMonthNum&amp;"/1"))=COLUMN(F$1),1,IF(LEN(F6)&gt;0,F6+1,""))</f>
        <v>5</v>
      </c>
      <c r="H6" s="10">
        <f>IF(WEEKDAY(DATEVALUE(MoYear&amp;"/"&amp;MoMonthNum&amp;"/1"))=COLUMN(G$1),1,IF(LEN(G6)&gt;0,G6+1,""))</f>
        <v>6</v>
      </c>
    </row>
    <row r="7" spans="1:8" ht="18.75" customHeight="1" x14ac:dyDescent="0.35">
      <c r="A7" s="42" t="s">
        <v>126</v>
      </c>
      <c r="B7" s="43"/>
      <c r="C7" s="43"/>
      <c r="D7" s="43"/>
      <c r="E7" s="43"/>
      <c r="F7" s="44"/>
      <c r="G7" s="44"/>
      <c r="H7" s="45"/>
    </row>
    <row r="8" spans="1:8" ht="18.75" customHeight="1" x14ac:dyDescent="0.35">
      <c r="A8" s="46" t="s">
        <v>127</v>
      </c>
      <c r="B8" s="47"/>
      <c r="C8" s="47"/>
      <c r="D8" s="47"/>
      <c r="E8" s="47"/>
      <c r="F8" s="48"/>
      <c r="G8" s="48"/>
      <c r="H8" s="49"/>
    </row>
    <row r="9" spans="1:8" ht="18.75" customHeight="1" x14ac:dyDescent="0.35">
      <c r="A9" s="46" t="s">
        <v>128</v>
      </c>
      <c r="B9" s="50"/>
      <c r="C9" s="50"/>
      <c r="D9" s="50"/>
      <c r="E9" s="50"/>
      <c r="F9" s="51"/>
      <c r="G9" s="51"/>
      <c r="H9" s="52"/>
    </row>
    <row r="10" spans="1:8" ht="18.75" customHeight="1" x14ac:dyDescent="0.35">
      <c r="A10" s="46" t="s">
        <v>129</v>
      </c>
      <c r="B10" s="53"/>
      <c r="C10" s="53"/>
      <c r="D10" s="53"/>
      <c r="E10" s="53"/>
      <c r="F10" s="54"/>
      <c r="G10" s="54"/>
      <c r="H10" s="55"/>
    </row>
    <row r="11" spans="1:8" ht="18.75" customHeight="1" x14ac:dyDescent="0.35">
      <c r="A11" s="46" t="s">
        <v>130</v>
      </c>
      <c r="B11" s="56"/>
      <c r="C11" s="56"/>
      <c r="D11" s="56"/>
      <c r="E11" s="56"/>
      <c r="F11" s="56"/>
      <c r="G11" s="56"/>
      <c r="H11" s="58"/>
    </row>
    <row r="12" spans="1:8" ht="18.75" customHeight="1" x14ac:dyDescent="0.35">
      <c r="A12" s="46" t="s">
        <v>1</v>
      </c>
      <c r="B12" s="53"/>
      <c r="C12" s="53"/>
      <c r="D12" s="53"/>
      <c r="E12" s="53"/>
      <c r="F12" s="54"/>
      <c r="G12" s="54"/>
      <c r="H12" s="76" t="s">
        <v>81</v>
      </c>
    </row>
    <row r="13" spans="1:8" ht="18.75" customHeight="1" x14ac:dyDescent="0.35">
      <c r="A13" s="59" t="s">
        <v>0</v>
      </c>
      <c r="B13" s="60"/>
      <c r="C13" s="60"/>
      <c r="D13" s="60"/>
      <c r="E13" s="60"/>
      <c r="F13" s="61"/>
      <c r="G13" s="61"/>
      <c r="H13" s="72"/>
    </row>
    <row r="14" spans="1:8" ht="30" x14ac:dyDescent="0.35">
      <c r="A14" s="30"/>
      <c r="B14" s="8">
        <f>IF(LEN(H6)&gt;0,IF(H6=DAY(DATE(MoYear,MoMonthNum+1,0)),"",H6+1),"")</f>
        <v>7</v>
      </c>
      <c r="C14" s="7">
        <f>IF(LEN(B14)&gt;0,IF(B14=DAY(DATE(MoYear,MoMonthNum+1,0)),"",B14+1),"")</f>
        <v>8</v>
      </c>
      <c r="D14" s="7">
        <f>IF(LEN(C14)&gt;0,IF(C14=DAY(DATE(MoYear,MoMonthNum+1,0)),"",C14+1),"")</f>
        <v>9</v>
      </c>
      <c r="E14" s="7">
        <f>IF(LEN(D14)&gt;0,IF(D14=DAY(DATE(MoYear,MoMonthNum+1,0)),"",D14+1),"")</f>
        <v>10</v>
      </c>
      <c r="F14" s="9">
        <f>IF(LEN(E14)&gt;0,IF(E14=DAY(DATE(MoYear,MoMonthNum+1,0)),"",E14+1),"")</f>
        <v>11</v>
      </c>
      <c r="G14" s="9">
        <f>IF(LEN(F14)&gt;0,IF(F14=DAY(DATE(MoYear,MoMonthNum+1,0)),"",F14+1),"")</f>
        <v>12</v>
      </c>
      <c r="H14" s="6">
        <f>IF(LEN(G14)&gt;0,IF(G14=DAY(DATE(MoYear,MoMonthNum+1,0)),"",G14+1),"")</f>
        <v>13</v>
      </c>
    </row>
    <row r="15" spans="1:8" ht="18.75" customHeight="1" x14ac:dyDescent="0.35">
      <c r="A15" s="42" t="s">
        <v>126</v>
      </c>
      <c r="B15" s="43"/>
      <c r="C15" s="43"/>
      <c r="D15" s="43"/>
      <c r="E15" s="43"/>
      <c r="F15" s="44"/>
      <c r="G15" s="44"/>
      <c r="H15" s="45"/>
    </row>
    <row r="16" spans="1:8" ht="18.75" customHeight="1" x14ac:dyDescent="0.35">
      <c r="A16" s="46" t="s">
        <v>127</v>
      </c>
      <c r="B16" s="47"/>
      <c r="C16" s="47"/>
      <c r="D16" s="47"/>
      <c r="E16" s="47"/>
      <c r="F16" s="48"/>
      <c r="G16" s="48"/>
      <c r="H16" s="49"/>
    </row>
    <row r="17" spans="1:8" ht="18.75" customHeight="1" x14ac:dyDescent="0.35">
      <c r="A17" s="46" t="s">
        <v>128</v>
      </c>
      <c r="B17" s="50"/>
      <c r="C17" s="50"/>
      <c r="D17" s="50"/>
      <c r="E17" s="50"/>
      <c r="F17" s="51"/>
      <c r="G17" s="51"/>
      <c r="H17" s="52"/>
    </row>
    <row r="18" spans="1:8" ht="18.75" customHeight="1" x14ac:dyDescent="0.35">
      <c r="A18" s="46" t="s">
        <v>129</v>
      </c>
      <c r="B18" s="53"/>
      <c r="C18" s="53"/>
      <c r="D18" s="53"/>
      <c r="E18" s="53"/>
      <c r="F18" s="54"/>
      <c r="G18" s="54"/>
      <c r="H18" s="55"/>
    </row>
    <row r="19" spans="1:8" ht="18.75" customHeight="1" x14ac:dyDescent="0.35">
      <c r="A19" s="46" t="s">
        <v>130</v>
      </c>
      <c r="B19" s="56"/>
      <c r="C19" s="56"/>
      <c r="D19" s="56"/>
      <c r="E19" s="56"/>
      <c r="F19" s="56"/>
      <c r="G19" s="56"/>
      <c r="H19" s="58"/>
    </row>
    <row r="20" spans="1:8" ht="18.75" customHeight="1" x14ac:dyDescent="0.35">
      <c r="A20" s="46" t="s">
        <v>1</v>
      </c>
      <c r="B20" s="77" t="s">
        <v>99</v>
      </c>
      <c r="C20" s="53"/>
      <c r="D20" s="53"/>
      <c r="E20" s="53"/>
      <c r="F20" s="54"/>
      <c r="G20" s="54"/>
      <c r="H20" s="55"/>
    </row>
    <row r="21" spans="1:8" ht="18.75" customHeight="1" x14ac:dyDescent="0.35">
      <c r="A21" s="59" t="s">
        <v>0</v>
      </c>
      <c r="B21" s="60" t="s">
        <v>37</v>
      </c>
      <c r="C21" s="60"/>
      <c r="D21" s="60"/>
      <c r="E21" s="60"/>
      <c r="F21" s="61"/>
      <c r="G21" s="61"/>
      <c r="H21" s="67" t="s">
        <v>38</v>
      </c>
    </row>
    <row r="22" spans="1:8" ht="30" x14ac:dyDescent="0.35">
      <c r="A22" s="29"/>
      <c r="B22" s="8">
        <f>IF(LEN(H14)&gt;0,IF(H14=DAY(DATE(MoYear,MoMonthNum+1,0)),"",H14+1),"")</f>
        <v>14</v>
      </c>
      <c r="C22" s="7">
        <f>IF(LEN(B22)&gt;0,IF(B22=DAY(DATE(MoYear,MoMonthNum+1,0)),"",B22+1),"")</f>
        <v>15</v>
      </c>
      <c r="D22" s="7">
        <f>IF(LEN(C22)&gt;0,IF(C22=DAY(DATE(MoYear,MoMonthNum+1,0)),"",C22+1),"")</f>
        <v>16</v>
      </c>
      <c r="E22" s="7">
        <f>IF(LEN(D22)&gt;0,IF(D22=DAY(DATE(MoYear,MoMonthNum+1,0)),"",D22+1),"")</f>
        <v>17</v>
      </c>
      <c r="F22" s="3">
        <f>IF(LEN(E22)&gt;0,IF(E22=DAY(DATE(MoYear,MoMonthNum+1,0)),"",E22+1),"")</f>
        <v>18</v>
      </c>
      <c r="G22" s="9">
        <f>IF(LEN(F22)&gt;0,IF(F22=DAY(DATE(MoYear,MoMonthNum+1,0)),"",F22+1),"")</f>
        <v>19</v>
      </c>
      <c r="H22" s="6">
        <f>IF(LEN(G22)&gt;0,IF(G22=DAY(DATE(MoYear,MoMonthNum+1,0)),"",G22+1),"")</f>
        <v>20</v>
      </c>
    </row>
    <row r="23" spans="1:8" ht="18.75" customHeight="1" x14ac:dyDescent="0.35">
      <c r="A23" s="42" t="s">
        <v>126</v>
      </c>
      <c r="B23" s="43"/>
      <c r="C23" s="43"/>
      <c r="D23" s="43"/>
      <c r="E23" s="43"/>
      <c r="F23" s="44"/>
      <c r="G23" s="44"/>
      <c r="H23" s="45"/>
    </row>
    <row r="24" spans="1:8" ht="18.75" customHeight="1" x14ac:dyDescent="0.35">
      <c r="A24" s="46" t="s">
        <v>127</v>
      </c>
      <c r="B24" s="47"/>
      <c r="C24" s="47"/>
      <c r="D24" s="47"/>
      <c r="E24" s="47"/>
      <c r="F24" s="48"/>
      <c r="G24" s="48"/>
      <c r="H24" s="49"/>
    </row>
    <row r="25" spans="1:8" ht="18.75" customHeight="1" x14ac:dyDescent="0.35">
      <c r="A25" s="46" t="s">
        <v>128</v>
      </c>
      <c r="B25" s="50"/>
      <c r="C25" s="50"/>
      <c r="D25" s="50"/>
      <c r="E25" s="50"/>
      <c r="F25" s="51"/>
      <c r="G25" s="51"/>
      <c r="H25" s="52"/>
    </row>
    <row r="26" spans="1:8" ht="18.75" customHeight="1" x14ac:dyDescent="0.35">
      <c r="A26" s="46" t="s">
        <v>129</v>
      </c>
      <c r="B26" s="53"/>
      <c r="C26" s="53"/>
      <c r="D26" s="53"/>
      <c r="E26" s="53"/>
      <c r="F26" s="54"/>
      <c r="G26" s="54"/>
      <c r="H26" s="55"/>
    </row>
    <row r="27" spans="1:8" ht="18.75" customHeight="1" x14ac:dyDescent="0.35">
      <c r="A27" s="46" t="s">
        <v>130</v>
      </c>
      <c r="B27" s="56"/>
      <c r="C27" s="56"/>
      <c r="D27" s="56"/>
      <c r="E27" s="56"/>
      <c r="F27" s="56"/>
      <c r="G27" s="56"/>
      <c r="H27" s="58"/>
    </row>
    <row r="28" spans="1:8" ht="18.75" customHeight="1" x14ac:dyDescent="0.35">
      <c r="A28" s="46" t="s">
        <v>1</v>
      </c>
      <c r="B28" s="77" t="s">
        <v>100</v>
      </c>
      <c r="C28" s="53"/>
      <c r="D28" s="53"/>
      <c r="E28" s="53"/>
      <c r="F28" s="53"/>
      <c r="G28" s="53"/>
      <c r="H28" s="55"/>
    </row>
    <row r="29" spans="1:8" ht="18.75" customHeight="1" x14ac:dyDescent="0.35">
      <c r="A29" s="59" t="s">
        <v>0</v>
      </c>
      <c r="B29" s="60" t="s">
        <v>38</v>
      </c>
      <c r="C29" s="60"/>
      <c r="D29" s="60"/>
      <c r="E29" s="60"/>
      <c r="F29" s="60"/>
      <c r="G29" s="60"/>
      <c r="H29" s="67"/>
    </row>
    <row r="30" spans="1:8" ht="30" x14ac:dyDescent="0.35">
      <c r="A30" s="30"/>
      <c r="B30" s="8">
        <f>IF(LEN(H22)&gt;0,IF(H22=DAY(DATE(MoYear,MoMonthNum+1,0)),"",H22+1),"")</f>
        <v>21</v>
      </c>
      <c r="C30" s="7">
        <f>IF(LEN(B30)&gt;0,IF(B30=DAY(DATE(MoYear,MoMonthNum+1,0)),"",B30+1),"")</f>
        <v>22</v>
      </c>
      <c r="D30" s="7">
        <f>IF(LEN(C30)&gt;0,IF(C30=DAY(DATE(MoYear,MoMonthNum+1,0)),"",C30+1),"")</f>
        <v>23</v>
      </c>
      <c r="E30" s="7">
        <f>IF(LEN(D30)&gt;0,IF(D30=DAY(DATE(MoYear,MoMonthNum+1,0)),"",D30+1),"")</f>
        <v>24</v>
      </c>
      <c r="F30" s="7">
        <f>IF(LEN(E30)&gt;0,IF(E30=DAY(DATE(MoYear,MoMonthNum+1,0)),"",E30+1),"")</f>
        <v>25</v>
      </c>
      <c r="G30" s="7">
        <f>IF(LEN(F30)&gt;0,IF(F30=DAY(DATE(MoYear,MoMonthNum+1,0)),"",F30+1),"")</f>
        <v>26</v>
      </c>
      <c r="H30" s="6">
        <f>IF(LEN(G30)&gt;0,IF(G30=DAY(DATE(MoYear,MoMonthNum+1,0)),"",G30+1),"")</f>
        <v>27</v>
      </c>
    </row>
    <row r="31" spans="1:8" ht="18.75" customHeight="1" x14ac:dyDescent="0.35">
      <c r="A31" s="42" t="s">
        <v>126</v>
      </c>
      <c r="B31" s="43"/>
      <c r="C31" s="43"/>
      <c r="D31" s="43"/>
      <c r="E31" s="43"/>
      <c r="F31" s="44"/>
      <c r="G31" s="44"/>
      <c r="H31" s="45"/>
    </row>
    <row r="32" spans="1:8" ht="18.75" customHeight="1" x14ac:dyDescent="0.35">
      <c r="A32" s="46" t="s">
        <v>127</v>
      </c>
      <c r="B32" s="47"/>
      <c r="C32" s="47"/>
      <c r="D32" s="47"/>
      <c r="E32" s="47"/>
      <c r="F32" s="48"/>
      <c r="G32" s="48"/>
      <c r="H32" s="49"/>
    </row>
    <row r="33" spans="1:8" ht="18.75" customHeight="1" x14ac:dyDescent="0.35">
      <c r="A33" s="46" t="s">
        <v>128</v>
      </c>
      <c r="B33" s="50"/>
      <c r="C33" s="50"/>
      <c r="D33" s="50"/>
      <c r="E33" s="50"/>
      <c r="F33" s="51"/>
      <c r="G33" s="51"/>
      <c r="H33" s="52"/>
    </row>
    <row r="34" spans="1:8" ht="18.75" customHeight="1" x14ac:dyDescent="0.35">
      <c r="A34" s="46" t="s">
        <v>129</v>
      </c>
      <c r="B34" s="53"/>
      <c r="C34" s="53"/>
      <c r="D34" s="53"/>
      <c r="E34" s="53"/>
      <c r="F34" s="54"/>
      <c r="G34" s="54"/>
      <c r="H34" s="55"/>
    </row>
    <row r="35" spans="1:8" ht="18.75" customHeight="1" x14ac:dyDescent="0.35">
      <c r="A35" s="46" t="s">
        <v>130</v>
      </c>
      <c r="B35" s="56"/>
      <c r="C35" s="56"/>
      <c r="D35" s="56"/>
      <c r="E35" s="56"/>
      <c r="F35" s="56"/>
      <c r="G35" s="56"/>
      <c r="H35" s="58"/>
    </row>
    <row r="36" spans="1:8" ht="18.75" customHeight="1" x14ac:dyDescent="0.35">
      <c r="A36" s="46" t="s">
        <v>1</v>
      </c>
      <c r="B36" s="77" t="s">
        <v>101</v>
      </c>
      <c r="C36" s="53"/>
      <c r="D36" s="53"/>
      <c r="E36" s="54"/>
      <c r="F36" s="53"/>
      <c r="G36" s="53"/>
      <c r="H36" s="55"/>
    </row>
    <row r="37" spans="1:8" ht="18.75" customHeight="1" x14ac:dyDescent="0.35">
      <c r="A37" s="59" t="s">
        <v>0</v>
      </c>
      <c r="B37" s="60"/>
      <c r="C37" s="60"/>
      <c r="D37" s="60"/>
      <c r="E37" s="61"/>
      <c r="F37" s="60"/>
      <c r="G37" s="60"/>
      <c r="H37" s="67" t="s">
        <v>39</v>
      </c>
    </row>
    <row r="38" spans="1:8" ht="30" x14ac:dyDescent="0.35">
      <c r="A38" s="31"/>
      <c r="B38" s="5">
        <f>IF(LEN(H30)&gt;0,IF(H30=DAY(DATE(MoYear,MoMonthNum+1,0)),"",H30+1),"")</f>
        <v>28</v>
      </c>
      <c r="C38" s="3">
        <f>IF(LEN(B38)&gt;0,IF(B38=DAY(DATE(MoYear,MoMonthNum+1,0)),"",B38+1),"")</f>
        <v>29</v>
      </c>
      <c r="D38" s="3">
        <f>IF(LEN(C38)&gt;0,IF(C38=DAY(DATE(MoYear,MoMonthNum+1,0)),"",C38+1),"")</f>
        <v>30</v>
      </c>
      <c r="E38" s="4">
        <f>IF(LEN(D38)&gt;0,IF(D38=DAY(DATE(MoYear,MoMonthNum+1,0)),"",D38+1),"")</f>
        <v>31</v>
      </c>
      <c r="F38" s="3" t="str">
        <f>IF(LEN(E38)&gt;0,IF(E38=DAY(DATE(MoYear,MoMonthNum+1,0)),"",E38+1),"")</f>
        <v/>
      </c>
      <c r="G38" s="3" t="str">
        <f>IF(LEN(F38)&gt;0,IF(F38=DAY(DATE(MoYear,MoMonthNum+1,0)),"",F38+1),"")</f>
        <v/>
      </c>
      <c r="H38" s="2" t="str">
        <f>IF(LEN(G38)&gt;0,IF(G38=DAY(DATE(MoYear,MoMonthNum+1,0)),"",G38+1),"")</f>
        <v/>
      </c>
    </row>
    <row r="39" spans="1:8" ht="18.75" customHeight="1" x14ac:dyDescent="0.35">
      <c r="A39" s="42" t="s">
        <v>126</v>
      </c>
      <c r="B39" s="43"/>
      <c r="C39" s="43"/>
      <c r="D39" s="43"/>
      <c r="E39" s="43"/>
      <c r="F39" s="44"/>
      <c r="G39" s="44"/>
      <c r="H39" s="45"/>
    </row>
    <row r="40" spans="1:8" ht="18.75" customHeight="1" x14ac:dyDescent="0.35">
      <c r="A40" s="46" t="s">
        <v>127</v>
      </c>
      <c r="B40" s="47"/>
      <c r="C40" s="47"/>
      <c r="D40" s="47"/>
      <c r="E40" s="47"/>
      <c r="F40" s="48"/>
      <c r="G40" s="48"/>
      <c r="H40" s="49"/>
    </row>
    <row r="41" spans="1:8" ht="18.75" customHeight="1" x14ac:dyDescent="0.35">
      <c r="A41" s="46" t="s">
        <v>128</v>
      </c>
      <c r="B41" s="50"/>
      <c r="C41" s="50"/>
      <c r="D41" s="50"/>
      <c r="E41" s="50"/>
      <c r="F41" s="51"/>
      <c r="G41" s="51"/>
      <c r="H41" s="52"/>
    </row>
    <row r="42" spans="1:8" ht="18.75" customHeight="1" x14ac:dyDescent="0.35">
      <c r="A42" s="46" t="s">
        <v>129</v>
      </c>
      <c r="B42" s="53"/>
      <c r="C42" s="53"/>
      <c r="D42" s="53"/>
      <c r="E42" s="53"/>
      <c r="F42" s="54"/>
      <c r="G42" s="54"/>
      <c r="H42" s="55"/>
    </row>
    <row r="43" spans="1:8" ht="18.75" customHeight="1" x14ac:dyDescent="0.35">
      <c r="A43" s="46" t="s">
        <v>130</v>
      </c>
      <c r="B43" s="56"/>
      <c r="C43" s="56"/>
      <c r="D43" s="56"/>
      <c r="E43" s="56"/>
      <c r="F43" s="56"/>
      <c r="G43" s="56"/>
      <c r="H43" s="58"/>
    </row>
    <row r="44" spans="1:8" ht="18.75" customHeight="1" x14ac:dyDescent="0.35">
      <c r="A44" s="46" t="s">
        <v>1</v>
      </c>
      <c r="B44" s="53" t="s">
        <v>83</v>
      </c>
      <c r="C44" s="53"/>
      <c r="D44" s="53"/>
      <c r="E44" s="53"/>
      <c r="F44" s="53"/>
      <c r="G44" s="53"/>
      <c r="H44" s="55"/>
    </row>
    <row r="45" spans="1:8" ht="18.75" customHeight="1" x14ac:dyDescent="0.35">
      <c r="A45" s="59" t="s">
        <v>0</v>
      </c>
      <c r="B45" s="141" t="s">
        <v>42</v>
      </c>
      <c r="C45" s="60"/>
      <c r="D45" s="60"/>
      <c r="E45" s="88" t="s">
        <v>165</v>
      </c>
      <c r="F45" s="89"/>
      <c r="G45" s="60"/>
      <c r="H45" s="67"/>
    </row>
    <row r="46" spans="1:8" ht="30" x14ac:dyDescent="0.35">
      <c r="A46" s="31"/>
      <c r="B46" s="5" t="str">
        <f>IF(LEN(H38)&gt;0,IF(H38=DAY(DATE(MoYear,MoMonthNum+1,0)),"",H38+1),"")</f>
        <v/>
      </c>
      <c r="C46" s="3" t="str">
        <f>IF(LEN(B46)&gt;0,IF(B46=DAY(DATE(MoYear,MoMonthNum+1,0)),"",B46+1),"")</f>
        <v/>
      </c>
      <c r="D46" s="3" t="str">
        <f>IF(LEN(C46)&gt;0,IF(C46=DAY(DATE(MoYear,MoMonthNum+1,0)),"",C46+1),"")</f>
        <v/>
      </c>
      <c r="E46" s="3" t="str">
        <f>IF(LEN(D46)&gt;0,IF(D46=DAY(DATE(MoYear,MoMonthNum+1,0)),"",D46+1),"")</f>
        <v/>
      </c>
      <c r="F46" s="3" t="str">
        <f>IF(LEN(E46)&gt;0,IF(E46=DAY(DATE(MoYear,MoMonthNum+1,0)),"",E46+1),"")</f>
        <v/>
      </c>
      <c r="G46" s="3" t="str">
        <f>IF(LEN(F46)&gt;0,IF(F46=DAY(DATE(MoYear,MoMonthNum+1,0)),"",F46+1),"")</f>
        <v/>
      </c>
      <c r="H46" s="2" t="str">
        <f>IF(LEN(G46)&gt;0,IF(G46=DAY(DATE(MoYear,MoMonthNum+1,0)),"",G46+1),"")</f>
        <v/>
      </c>
    </row>
    <row r="47" spans="1:8" ht="18.75" customHeight="1" x14ac:dyDescent="0.35">
      <c r="A47" s="42" t="s">
        <v>126</v>
      </c>
      <c r="B47" s="43"/>
      <c r="C47" s="43"/>
      <c r="D47" s="43"/>
      <c r="E47" s="43"/>
      <c r="F47" s="44"/>
      <c r="G47" s="44"/>
      <c r="H47" s="146" t="str">
        <f>リスト設定!C1</f>
        <v>3年生以下</v>
      </c>
    </row>
    <row r="48" spans="1:8" ht="18.75" customHeight="1" x14ac:dyDescent="0.35">
      <c r="A48" s="46" t="s">
        <v>127</v>
      </c>
      <c r="B48" s="47"/>
      <c r="C48" s="47"/>
      <c r="D48" s="47"/>
      <c r="E48" s="47"/>
      <c r="F48" s="48"/>
      <c r="G48" s="48"/>
      <c r="H48" s="147"/>
    </row>
    <row r="49" spans="1:8" ht="18.75" customHeight="1" x14ac:dyDescent="0.35">
      <c r="A49" s="46" t="s">
        <v>128</v>
      </c>
      <c r="B49" s="50"/>
      <c r="C49" s="50"/>
      <c r="D49" s="50"/>
      <c r="E49" s="50"/>
      <c r="F49" s="51"/>
      <c r="G49" s="51"/>
      <c r="H49" s="147"/>
    </row>
    <row r="50" spans="1:8" ht="18.75" customHeight="1" x14ac:dyDescent="0.35">
      <c r="A50" s="46" t="s">
        <v>129</v>
      </c>
      <c r="B50" s="53"/>
      <c r="C50" s="53"/>
      <c r="D50" s="53"/>
      <c r="E50" s="53"/>
      <c r="F50" s="54"/>
      <c r="G50" s="54"/>
      <c r="H50" s="147"/>
    </row>
    <row r="51" spans="1:8" ht="18.75" customHeight="1" x14ac:dyDescent="0.35">
      <c r="A51" s="46" t="s">
        <v>130</v>
      </c>
      <c r="B51" s="56"/>
      <c r="C51" s="56"/>
      <c r="D51" s="56"/>
      <c r="E51" s="56"/>
      <c r="F51" s="56"/>
      <c r="G51" s="56"/>
      <c r="H51" s="147"/>
    </row>
    <row r="52" spans="1:8" ht="18.75" customHeight="1" x14ac:dyDescent="0.35">
      <c r="A52" s="46" t="s">
        <v>1</v>
      </c>
      <c r="B52" s="53"/>
      <c r="C52" s="53"/>
      <c r="D52" s="53"/>
      <c r="E52" s="53"/>
      <c r="F52" s="53"/>
      <c r="G52" s="53"/>
      <c r="H52" s="147"/>
    </row>
    <row r="53" spans="1:8" ht="18.75" customHeight="1" thickBot="1" x14ac:dyDescent="0.4">
      <c r="A53" s="70" t="s">
        <v>0</v>
      </c>
      <c r="B53" s="71"/>
      <c r="C53" s="71"/>
      <c r="D53" s="71"/>
      <c r="E53" s="71"/>
      <c r="F53" s="71"/>
      <c r="G53" s="71"/>
      <c r="H53" s="148"/>
    </row>
  </sheetData>
  <mergeCells count="2">
    <mergeCell ref="E45:F45"/>
    <mergeCell ref="H47:H53"/>
  </mergeCells>
  <phoneticPr fontId="3"/>
  <dataValidations count="2">
    <dataValidation type="list" allowBlank="1" showInputMessage="1" sqref="E4 G4">
      <formula1>$A$7:$A$11</formula1>
    </dataValidation>
    <dataValidation type="list" allowBlank="1" showInputMessage="1" sqref="E45">
      <formula1>$A$2:$A$12</formula1>
    </dataValidation>
  </dataValidations>
  <printOptions horizontalCentered="1" verticalCentered="1"/>
  <pageMargins left="0.23622047244094491" right="0.23622047244094491" top="0.74803149606299213" bottom="0.19685039370078741" header="0.31496062992125984" footer="0.31496062992125984"/>
  <pageSetup paperSize="9" scale="4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年スピン">
              <controlPr defaultSize="0" autoPict="0" altText="スピン ボタンです。セル C2 のカレンダー年を変更します。">
                <anchor moveWithCells="1" sizeWithCells="1">
                  <from>
                    <xdr:col>1</xdr:col>
                    <xdr:colOff>1209675</xdr:colOff>
                    <xdr:row>1</xdr:row>
                    <xdr:rowOff>19050</xdr:rowOff>
                  </from>
                  <to>
                    <xdr:col>1</xdr:col>
                    <xdr:colOff>1352550</xdr:colOff>
                    <xdr:row>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月スピン">
              <controlPr defaultSize="0" autoPict="0" altText="スピン ボタンです。セル E2 の月のカレンダーを変更します。">
                <anchor moveWithCells="1" sizeWithCells="1">
                  <from>
                    <xdr:col>2</xdr:col>
                    <xdr:colOff>1219200</xdr:colOff>
                    <xdr:row>1</xdr:row>
                    <xdr:rowOff>19050</xdr:rowOff>
                  </from>
                  <to>
                    <xdr:col>2</xdr:col>
                    <xdr:colOff>1362075</xdr:colOff>
                    <xdr:row>1</xdr:row>
                    <xdr:rowOff>323850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>
          <x14:formula1>
            <xm:f>リスト設定!$E$4:$E$23</xm:f>
          </x14:formula1>
          <xm:sqref>B10:H10 B18:H18 B26:H26 B34:H34 B42:H42 B50:G50</xm:sqref>
        </x14:dataValidation>
        <x14:dataValidation type="list" allowBlank="1" showInputMessage="1">
          <x14:formula1>
            <xm:f>リスト設定!$B$4:$B$13</xm:f>
          </x14:formula1>
          <xm:sqref>B7:H7 B15:H15 B23:H23 B31:H31 B39:H39 B47:G47</xm:sqref>
        </x14:dataValidation>
        <x14:dataValidation type="list" allowBlank="1" showInputMessage="1">
          <x14:formula1>
            <xm:f>リスト設定!$C$4:$C$13</xm:f>
          </x14:formula1>
          <xm:sqref>B8:H8 B16:H16 B24:H24 B32:H32 B40:H40 B48:G48</xm:sqref>
        </x14:dataValidation>
        <x14:dataValidation type="list" allowBlank="1" showInputMessage="1">
          <x14:formula1>
            <xm:f>リスト設定!$D$4:$D$8</xm:f>
          </x14:formula1>
          <xm:sqref>B9:H9 B17:H17 B25:H25 B33:H33 B41:H41 B49:G49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H53"/>
  <sheetViews>
    <sheetView showGridLines="0" zoomScale="62" zoomScaleNormal="62" workbookViewId="0">
      <selection activeCell="C4" sqref="C4"/>
    </sheetView>
  </sheetViews>
  <sheetFormatPr defaultRowHeight="14.25" x14ac:dyDescent="0.35"/>
  <cols>
    <col min="1" max="1" width="12.85546875" style="1" customWidth="1"/>
    <col min="2" max="8" width="39.85546875" style="1" customWidth="1"/>
    <col min="9" max="9" width="1.7109375" style="1" customWidth="1"/>
    <col min="10" max="10" width="11.42578125" style="1" customWidth="1"/>
    <col min="11" max="16384" width="9.140625" style="1"/>
  </cols>
  <sheetData>
    <row r="1" spans="1:8" ht="9" customHeight="1" x14ac:dyDescent="0.35"/>
    <row r="2" spans="1:8" ht="27" hidden="1" customHeight="1" thickTop="1" thickBot="1" x14ac:dyDescent="0.4">
      <c r="B2" s="28">
        <v>2017</v>
      </c>
      <c r="C2" s="27" t="str">
        <f>UPPER(CHOOSE(MoMonthNum,"1 月","2 月","3 月","4 月","5 月","6 月","7 月","8 月","9 月","10 月","11 月","12 月"))</f>
        <v>6 月</v>
      </c>
      <c r="E2" s="26"/>
      <c r="F2" s="25">
        <v>6</v>
      </c>
    </row>
    <row r="3" spans="1:8" ht="15" customHeight="1" thickBot="1" x14ac:dyDescent="0.4"/>
    <row r="4" spans="1:8" ht="42.75" customHeight="1" thickBot="1" x14ac:dyDescent="0.4">
      <c r="A4" s="24"/>
      <c r="B4" s="23">
        <f>MoYear</f>
        <v>2017</v>
      </c>
      <c r="C4" s="22" t="str">
        <f>MoMonth</f>
        <v>6 月</v>
      </c>
      <c r="D4" s="21" t="s">
        <v>13</v>
      </c>
      <c r="E4" s="20" t="s">
        <v>2</v>
      </c>
      <c r="F4" s="39" t="s">
        <v>12</v>
      </c>
      <c r="G4" s="41" t="s">
        <v>11</v>
      </c>
      <c r="H4" s="19"/>
    </row>
    <row r="5" spans="1:8" ht="23.25" customHeight="1" thickBot="1" x14ac:dyDescent="0.3">
      <c r="A5" s="18" t="s">
        <v>10</v>
      </c>
      <c r="B5" s="17" t="s">
        <v>9</v>
      </c>
      <c r="C5" s="16" t="s">
        <v>8</v>
      </c>
      <c r="D5" s="15" t="s">
        <v>7</v>
      </c>
      <c r="E5" s="15" t="s">
        <v>6</v>
      </c>
      <c r="F5" s="14" t="s">
        <v>5</v>
      </c>
      <c r="G5" s="14" t="s">
        <v>4</v>
      </c>
      <c r="H5" s="32" t="s">
        <v>3</v>
      </c>
    </row>
    <row r="6" spans="1:8" ht="30" x14ac:dyDescent="0.35">
      <c r="A6" s="29"/>
      <c r="B6" s="13" t="str">
        <f>IF(WEEKDAY(DATEVALUE(MoYear&amp;"/"&amp;MoMonthNum&amp;"/1"))=COLUMN(A$1),1,IF(LEN(A6)&gt;0,A6+1,""))</f>
        <v/>
      </c>
      <c r="C6" s="13" t="str">
        <f>IF(WEEKDAY(DATEVALUE(MoYear&amp;"/"&amp;MoMonthNum&amp;"/1"))=COLUMN(B$1),1,IF(LEN(B6)&gt;0,B6+1,""))</f>
        <v/>
      </c>
      <c r="D6" s="13" t="str">
        <f>IF(WEEKDAY(DATEVALUE(MoYear&amp;"/"&amp;MoMonthNum&amp;"/1"))=COLUMN(C$1),1,IF(LEN(C6)&gt;0,C6+1,""))</f>
        <v/>
      </c>
      <c r="E6" s="143" t="str">
        <f>IF(WEEKDAY(DATEVALUE(MoYear&amp;"/"&amp;MoMonthNum&amp;"/1"))=COLUMN(D$1),1,IF(LEN(D6)&gt;0,D6+1,""))</f>
        <v/>
      </c>
      <c r="F6" s="12">
        <f>IF(WEEKDAY(DATEVALUE(MoYear&amp;"/"&amp;MoMonthNum&amp;"/1"))=COLUMN(E$1),1,IF(LEN(E6)&gt;0,E6+1,""))</f>
        <v>1</v>
      </c>
      <c r="G6" s="11">
        <f>IF(WEEKDAY(DATEVALUE(MoYear&amp;"/"&amp;MoMonthNum&amp;"/1"))=COLUMN(F$1),1,IF(LEN(F6)&gt;0,F6+1,""))</f>
        <v>2</v>
      </c>
      <c r="H6" s="10">
        <f>IF(WEEKDAY(DATEVALUE(MoYear&amp;"/"&amp;MoMonthNum&amp;"/1"))=COLUMN(G$1),1,IF(LEN(G6)&gt;0,G6+1,""))</f>
        <v>3</v>
      </c>
    </row>
    <row r="7" spans="1:8" ht="18.75" customHeight="1" x14ac:dyDescent="0.35">
      <c r="A7" s="42" t="s">
        <v>126</v>
      </c>
      <c r="B7" s="43"/>
      <c r="C7" s="43"/>
      <c r="D7" s="43"/>
      <c r="E7" s="142" t="s">
        <v>165</v>
      </c>
      <c r="F7" s="89"/>
      <c r="G7" s="44"/>
      <c r="H7" s="45"/>
    </row>
    <row r="8" spans="1:8" ht="18.75" customHeight="1" x14ac:dyDescent="0.35">
      <c r="A8" s="46" t="s">
        <v>127</v>
      </c>
      <c r="B8" s="47"/>
      <c r="C8" s="47"/>
      <c r="D8" s="47"/>
      <c r="E8" s="47"/>
      <c r="F8" s="48"/>
      <c r="G8" s="48"/>
      <c r="H8" s="49"/>
    </row>
    <row r="9" spans="1:8" ht="18.75" customHeight="1" x14ac:dyDescent="0.35">
      <c r="A9" s="46" t="s">
        <v>128</v>
      </c>
      <c r="B9" s="50"/>
      <c r="C9" s="50"/>
      <c r="D9" s="50"/>
      <c r="E9" s="50"/>
      <c r="F9" s="51"/>
      <c r="G9" s="51"/>
      <c r="H9" s="52"/>
    </row>
    <row r="10" spans="1:8" ht="18.75" customHeight="1" x14ac:dyDescent="0.35">
      <c r="A10" s="46" t="s">
        <v>129</v>
      </c>
      <c r="B10" s="53"/>
      <c r="C10" s="53"/>
      <c r="D10" s="53"/>
      <c r="E10" s="53"/>
      <c r="F10" s="54"/>
      <c r="G10" s="54"/>
      <c r="H10" s="55"/>
    </row>
    <row r="11" spans="1:8" ht="18.75" customHeight="1" x14ac:dyDescent="0.35">
      <c r="A11" s="46" t="s">
        <v>130</v>
      </c>
      <c r="B11" s="56"/>
      <c r="C11" s="56"/>
      <c r="D11" s="56"/>
      <c r="E11" s="56"/>
      <c r="F11" s="56"/>
      <c r="G11" s="56"/>
      <c r="H11" s="58"/>
    </row>
    <row r="12" spans="1:8" ht="18.75" customHeight="1" x14ac:dyDescent="0.35">
      <c r="A12" s="46" t="s">
        <v>1</v>
      </c>
      <c r="B12" s="53"/>
      <c r="C12" s="53"/>
      <c r="D12" s="53"/>
      <c r="E12" s="53"/>
      <c r="F12" s="53"/>
      <c r="G12" s="54"/>
      <c r="H12" s="55"/>
    </row>
    <row r="13" spans="1:8" ht="18.75" customHeight="1" x14ac:dyDescent="0.35">
      <c r="A13" s="59" t="s">
        <v>0</v>
      </c>
      <c r="B13" s="60"/>
      <c r="C13" s="60"/>
      <c r="D13" s="60"/>
      <c r="E13" s="60"/>
      <c r="F13" s="144" t="s">
        <v>41</v>
      </c>
      <c r="G13" s="145"/>
      <c r="H13" s="67" t="s">
        <v>40</v>
      </c>
    </row>
    <row r="14" spans="1:8" ht="30" x14ac:dyDescent="0.35">
      <c r="A14" s="30"/>
      <c r="B14" s="8">
        <f>IF(LEN(H6)&gt;0,IF(H6=DAY(DATE(MoYear,MoMonthNum+1,0)),"",H6+1),"")</f>
        <v>4</v>
      </c>
      <c r="C14" s="7">
        <f>IF(LEN(B14)&gt;0,IF(B14=DAY(DATE(MoYear,MoMonthNum+1,0)),"",B14+1),"")</f>
        <v>5</v>
      </c>
      <c r="D14" s="7">
        <f>IF(LEN(C14)&gt;0,IF(C14=DAY(DATE(MoYear,MoMonthNum+1,0)),"",C14+1),"")</f>
        <v>6</v>
      </c>
      <c r="E14" s="7">
        <f>IF(LEN(D14)&gt;0,IF(D14=DAY(DATE(MoYear,MoMonthNum+1,0)),"",D14+1),"")</f>
        <v>7</v>
      </c>
      <c r="F14" s="9">
        <f>IF(LEN(E14)&gt;0,IF(E14=DAY(DATE(MoYear,MoMonthNum+1,0)),"",E14+1),"")</f>
        <v>8</v>
      </c>
      <c r="G14" s="9">
        <f>IF(LEN(F14)&gt;0,IF(F14=DAY(DATE(MoYear,MoMonthNum+1,0)),"",F14+1),"")</f>
        <v>9</v>
      </c>
      <c r="H14" s="6">
        <f>IF(LEN(G14)&gt;0,IF(G14=DAY(DATE(MoYear,MoMonthNum+1,0)),"",G14+1),"")</f>
        <v>10</v>
      </c>
    </row>
    <row r="15" spans="1:8" ht="18.75" customHeight="1" x14ac:dyDescent="0.35">
      <c r="A15" s="42" t="s">
        <v>126</v>
      </c>
      <c r="B15" s="43"/>
      <c r="C15" s="43"/>
      <c r="D15" s="43"/>
      <c r="E15" s="43"/>
      <c r="F15" s="44"/>
      <c r="G15" s="44"/>
      <c r="H15" s="45"/>
    </row>
    <row r="16" spans="1:8" ht="18.75" customHeight="1" x14ac:dyDescent="0.35">
      <c r="A16" s="46" t="s">
        <v>127</v>
      </c>
      <c r="B16" s="47"/>
      <c r="C16" s="47"/>
      <c r="D16" s="47"/>
      <c r="E16" s="47"/>
      <c r="F16" s="48"/>
      <c r="G16" s="48"/>
      <c r="H16" s="49"/>
    </row>
    <row r="17" spans="1:8" ht="18.75" customHeight="1" x14ac:dyDescent="0.35">
      <c r="A17" s="46" t="s">
        <v>128</v>
      </c>
      <c r="B17" s="50"/>
      <c r="C17" s="50"/>
      <c r="D17" s="50"/>
      <c r="E17" s="50"/>
      <c r="F17" s="51"/>
      <c r="G17" s="51"/>
      <c r="H17" s="52"/>
    </row>
    <row r="18" spans="1:8" ht="18.75" customHeight="1" x14ac:dyDescent="0.35">
      <c r="A18" s="46" t="s">
        <v>129</v>
      </c>
      <c r="B18" s="53"/>
      <c r="C18" s="53"/>
      <c r="D18" s="53"/>
      <c r="E18" s="53"/>
      <c r="F18" s="54"/>
      <c r="G18" s="54"/>
      <c r="H18" s="55"/>
    </row>
    <row r="19" spans="1:8" ht="18.75" customHeight="1" x14ac:dyDescent="0.35">
      <c r="A19" s="46" t="s">
        <v>130</v>
      </c>
      <c r="B19" s="56"/>
      <c r="C19" s="56"/>
      <c r="D19" s="56"/>
      <c r="E19" s="56"/>
      <c r="F19" s="56"/>
      <c r="G19" s="56"/>
      <c r="H19" s="58"/>
    </row>
    <row r="20" spans="1:8" ht="18.75" customHeight="1" x14ac:dyDescent="0.35">
      <c r="A20" s="46" t="s">
        <v>1</v>
      </c>
      <c r="B20" s="53"/>
      <c r="C20" s="53"/>
      <c r="D20" s="53"/>
      <c r="E20" s="53"/>
      <c r="F20" s="54"/>
      <c r="G20" s="54"/>
      <c r="H20" s="55"/>
    </row>
    <row r="21" spans="1:8" ht="18.75" customHeight="1" x14ac:dyDescent="0.35">
      <c r="A21" s="59" t="s">
        <v>0</v>
      </c>
      <c r="B21" s="60"/>
      <c r="C21" s="60"/>
      <c r="D21" s="60"/>
      <c r="E21" s="60"/>
      <c r="F21" s="61"/>
      <c r="G21" s="61"/>
      <c r="H21" s="67" t="s">
        <v>43</v>
      </c>
    </row>
    <row r="22" spans="1:8" ht="30" x14ac:dyDescent="0.35">
      <c r="A22" s="29"/>
      <c r="B22" s="8">
        <f>IF(LEN(H14)&gt;0,IF(H14=DAY(DATE(MoYear,MoMonthNum+1,0)),"",H14+1),"")</f>
        <v>11</v>
      </c>
      <c r="C22" s="7">
        <f>IF(LEN(B22)&gt;0,IF(B22=DAY(DATE(MoYear,MoMonthNum+1,0)),"",B22+1),"")</f>
        <v>12</v>
      </c>
      <c r="D22" s="7">
        <f>IF(LEN(C22)&gt;0,IF(C22=DAY(DATE(MoYear,MoMonthNum+1,0)),"",C22+1),"")</f>
        <v>13</v>
      </c>
      <c r="E22" s="7">
        <f>IF(LEN(D22)&gt;0,IF(D22=DAY(DATE(MoYear,MoMonthNum+1,0)),"",D22+1),"")</f>
        <v>14</v>
      </c>
      <c r="F22" s="3">
        <f>IF(LEN(E22)&gt;0,IF(E22=DAY(DATE(MoYear,MoMonthNum+1,0)),"",E22+1),"")</f>
        <v>15</v>
      </c>
      <c r="G22" s="9">
        <f>IF(LEN(F22)&gt;0,IF(F22=DAY(DATE(MoYear,MoMonthNum+1,0)),"",F22+1),"")</f>
        <v>16</v>
      </c>
      <c r="H22" s="6">
        <f>IF(LEN(G22)&gt;0,IF(G22=DAY(DATE(MoYear,MoMonthNum+1,0)),"",G22+1),"")</f>
        <v>17</v>
      </c>
    </row>
    <row r="23" spans="1:8" ht="18.75" customHeight="1" x14ac:dyDescent="0.35">
      <c r="A23" s="42" t="s">
        <v>126</v>
      </c>
      <c r="B23" s="43"/>
      <c r="C23" s="43"/>
      <c r="D23" s="43"/>
      <c r="E23" s="86" t="s">
        <v>44</v>
      </c>
      <c r="F23" s="87"/>
      <c r="G23" s="44"/>
      <c r="H23" s="45"/>
    </row>
    <row r="24" spans="1:8" ht="18.75" customHeight="1" x14ac:dyDescent="0.35">
      <c r="A24" s="46" t="s">
        <v>127</v>
      </c>
      <c r="B24" s="47"/>
      <c r="C24" s="47"/>
      <c r="D24" s="47"/>
      <c r="E24" s="47"/>
      <c r="F24" s="48"/>
      <c r="G24" s="48"/>
      <c r="H24" s="49"/>
    </row>
    <row r="25" spans="1:8" ht="18.75" customHeight="1" x14ac:dyDescent="0.35">
      <c r="A25" s="46" t="s">
        <v>128</v>
      </c>
      <c r="B25" s="50"/>
      <c r="C25" s="50"/>
      <c r="D25" s="50"/>
      <c r="E25" s="50"/>
      <c r="F25" s="51"/>
      <c r="G25" s="51"/>
      <c r="H25" s="52"/>
    </row>
    <row r="26" spans="1:8" ht="18.75" customHeight="1" x14ac:dyDescent="0.35">
      <c r="A26" s="46" t="s">
        <v>129</v>
      </c>
      <c r="B26" s="53"/>
      <c r="C26" s="53"/>
      <c r="D26" s="53"/>
      <c r="E26" s="53"/>
      <c r="F26" s="54"/>
      <c r="G26" s="54"/>
      <c r="H26" s="55"/>
    </row>
    <row r="27" spans="1:8" ht="18.75" customHeight="1" x14ac:dyDescent="0.35">
      <c r="A27" s="46" t="s">
        <v>130</v>
      </c>
      <c r="B27" s="56"/>
      <c r="C27" s="56"/>
      <c r="D27" s="56"/>
      <c r="E27" s="56"/>
      <c r="F27" s="56"/>
      <c r="G27" s="56"/>
      <c r="H27" s="58"/>
    </row>
    <row r="28" spans="1:8" ht="18.75" customHeight="1" x14ac:dyDescent="0.35">
      <c r="A28" s="46" t="s">
        <v>1</v>
      </c>
      <c r="B28" s="53"/>
      <c r="C28" s="53"/>
      <c r="D28" s="53"/>
      <c r="E28" s="53"/>
      <c r="F28" s="54"/>
      <c r="G28" s="54"/>
      <c r="H28" s="55"/>
    </row>
    <row r="29" spans="1:8" ht="18.75" customHeight="1" x14ac:dyDescent="0.35">
      <c r="A29" s="59" t="s">
        <v>0</v>
      </c>
      <c r="B29" s="60"/>
      <c r="C29" s="60"/>
      <c r="D29" s="60"/>
      <c r="E29" s="60"/>
      <c r="F29" s="81" t="s">
        <v>45</v>
      </c>
      <c r="G29" s="82"/>
      <c r="H29" s="67"/>
    </row>
    <row r="30" spans="1:8" ht="30" x14ac:dyDescent="0.35">
      <c r="A30" s="30"/>
      <c r="B30" s="8">
        <f>IF(LEN(H22)&gt;0,IF(H22=DAY(DATE(MoYear,MoMonthNum+1,0)),"",H22+1),"")</f>
        <v>18</v>
      </c>
      <c r="C30" s="7">
        <f>IF(LEN(B30)&gt;0,IF(B30=DAY(DATE(MoYear,MoMonthNum+1,0)),"",B30+1),"")</f>
        <v>19</v>
      </c>
      <c r="D30" s="7">
        <f>IF(LEN(C30)&gt;0,IF(C30=DAY(DATE(MoYear,MoMonthNum+1,0)),"",C30+1),"")</f>
        <v>20</v>
      </c>
      <c r="E30" s="7">
        <f>IF(LEN(D30)&gt;0,IF(D30=DAY(DATE(MoYear,MoMonthNum+1,0)),"",D30+1),"")</f>
        <v>21</v>
      </c>
      <c r="F30" s="7">
        <f>IF(LEN(E30)&gt;0,IF(E30=DAY(DATE(MoYear,MoMonthNum+1,0)),"",E30+1),"")</f>
        <v>22</v>
      </c>
      <c r="G30" s="7">
        <f>IF(LEN(F30)&gt;0,IF(F30=DAY(DATE(MoYear,MoMonthNum+1,0)),"",F30+1),"")</f>
        <v>23</v>
      </c>
      <c r="H30" s="6">
        <f>IF(LEN(G30)&gt;0,IF(G30=DAY(DATE(MoYear,MoMonthNum+1,0)),"",G30+1),"")</f>
        <v>24</v>
      </c>
    </row>
    <row r="31" spans="1:8" ht="18.75" customHeight="1" x14ac:dyDescent="0.35">
      <c r="A31" s="42" t="s">
        <v>126</v>
      </c>
      <c r="B31" s="43"/>
      <c r="C31" s="43"/>
      <c r="D31" s="43"/>
      <c r="E31" s="43"/>
      <c r="F31" s="44"/>
      <c r="G31" s="44"/>
      <c r="H31" s="45"/>
    </row>
    <row r="32" spans="1:8" ht="18.75" customHeight="1" x14ac:dyDescent="0.35">
      <c r="A32" s="46" t="s">
        <v>127</v>
      </c>
      <c r="B32" s="47"/>
      <c r="C32" s="47"/>
      <c r="D32" s="47"/>
      <c r="E32" s="47"/>
      <c r="F32" s="48"/>
      <c r="G32" s="48"/>
      <c r="H32" s="49"/>
    </row>
    <row r="33" spans="1:8" ht="18.75" customHeight="1" x14ac:dyDescent="0.35">
      <c r="A33" s="46" t="s">
        <v>128</v>
      </c>
      <c r="B33" s="50"/>
      <c r="C33" s="50"/>
      <c r="D33" s="50"/>
      <c r="E33" s="50"/>
      <c r="F33" s="51"/>
      <c r="G33" s="51"/>
      <c r="H33" s="52"/>
    </row>
    <row r="34" spans="1:8" ht="18.75" customHeight="1" x14ac:dyDescent="0.35">
      <c r="A34" s="46" t="s">
        <v>129</v>
      </c>
      <c r="B34" s="53"/>
      <c r="C34" s="53"/>
      <c r="D34" s="53"/>
      <c r="E34" s="53"/>
      <c r="F34" s="54"/>
      <c r="G34" s="54"/>
      <c r="H34" s="55"/>
    </row>
    <row r="35" spans="1:8" ht="18.75" customHeight="1" x14ac:dyDescent="0.35">
      <c r="A35" s="46" t="s">
        <v>130</v>
      </c>
      <c r="B35" s="56"/>
      <c r="C35" s="56"/>
      <c r="D35" s="56"/>
      <c r="E35" s="56"/>
      <c r="F35" s="56"/>
      <c r="G35" s="56"/>
      <c r="H35" s="58"/>
    </row>
    <row r="36" spans="1:8" ht="18.75" customHeight="1" x14ac:dyDescent="0.35">
      <c r="A36" s="46" t="s">
        <v>1</v>
      </c>
      <c r="B36" s="77" t="s">
        <v>84</v>
      </c>
      <c r="C36" s="53"/>
      <c r="D36" s="53"/>
      <c r="E36" s="54"/>
      <c r="F36" s="53"/>
      <c r="G36" s="53"/>
      <c r="H36" s="76" t="s">
        <v>85</v>
      </c>
    </row>
    <row r="37" spans="1:8" ht="18.75" customHeight="1" x14ac:dyDescent="0.35">
      <c r="A37" s="59" t="s">
        <v>0</v>
      </c>
      <c r="B37" s="60"/>
      <c r="C37" s="60"/>
      <c r="D37" s="60"/>
      <c r="E37" s="61"/>
      <c r="F37" s="60"/>
      <c r="G37" s="60"/>
      <c r="H37" s="67"/>
    </row>
    <row r="38" spans="1:8" ht="30" x14ac:dyDescent="0.35">
      <c r="A38" s="31"/>
      <c r="B38" s="5">
        <f>IF(LEN(H30)&gt;0,IF(H30=DAY(DATE(MoYear,MoMonthNum+1,0)),"",H30+1),"")</f>
        <v>25</v>
      </c>
      <c r="C38" s="3">
        <f>IF(LEN(B38)&gt;0,IF(B38=DAY(DATE(MoYear,MoMonthNum+1,0)),"",B38+1),"")</f>
        <v>26</v>
      </c>
      <c r="D38" s="3">
        <f>IF(LEN(C38)&gt;0,IF(C38=DAY(DATE(MoYear,MoMonthNum+1,0)),"",C38+1),"")</f>
        <v>27</v>
      </c>
      <c r="E38" s="4">
        <f>IF(LEN(D38)&gt;0,IF(D38=DAY(DATE(MoYear,MoMonthNum+1,0)),"",D38+1),"")</f>
        <v>28</v>
      </c>
      <c r="F38" s="3">
        <f>IF(LEN(E38)&gt;0,IF(E38=DAY(DATE(MoYear,MoMonthNum+1,0)),"",E38+1),"")</f>
        <v>29</v>
      </c>
      <c r="G38" s="3">
        <f>IF(LEN(F38)&gt;0,IF(F38=DAY(DATE(MoYear,MoMonthNum+1,0)),"",F38+1),"")</f>
        <v>30</v>
      </c>
      <c r="H38" s="2" t="str">
        <f>IF(LEN(G38)&gt;0,IF(G38=DAY(DATE(MoYear,MoMonthNum+1,0)),"",G38+1),"")</f>
        <v/>
      </c>
    </row>
    <row r="39" spans="1:8" ht="18.75" customHeight="1" x14ac:dyDescent="0.35">
      <c r="A39" s="42" t="s">
        <v>126</v>
      </c>
      <c r="B39" s="43"/>
      <c r="C39" s="43"/>
      <c r="D39" s="43"/>
      <c r="E39" s="43"/>
      <c r="F39" s="44"/>
      <c r="G39" s="44"/>
      <c r="H39" s="45"/>
    </row>
    <row r="40" spans="1:8" ht="18.75" customHeight="1" x14ac:dyDescent="0.35">
      <c r="A40" s="46" t="s">
        <v>127</v>
      </c>
      <c r="B40" s="47"/>
      <c r="C40" s="47"/>
      <c r="D40" s="47"/>
      <c r="E40" s="47"/>
      <c r="F40" s="48"/>
      <c r="G40" s="48"/>
      <c r="H40" s="49"/>
    </row>
    <row r="41" spans="1:8" ht="18.75" customHeight="1" x14ac:dyDescent="0.35">
      <c r="A41" s="46" t="s">
        <v>128</v>
      </c>
      <c r="B41" s="50"/>
      <c r="C41" s="50"/>
      <c r="D41" s="50"/>
      <c r="E41" s="50"/>
      <c r="F41" s="51"/>
      <c r="G41" s="51"/>
      <c r="H41" s="52"/>
    </row>
    <row r="42" spans="1:8" ht="18.75" customHeight="1" x14ac:dyDescent="0.35">
      <c r="A42" s="46" t="s">
        <v>129</v>
      </c>
      <c r="B42" s="53"/>
      <c r="C42" s="53"/>
      <c r="D42" s="53"/>
      <c r="E42" s="53"/>
      <c r="F42" s="54"/>
      <c r="G42" s="54"/>
      <c r="H42" s="55"/>
    </row>
    <row r="43" spans="1:8" ht="18.75" customHeight="1" x14ac:dyDescent="0.35">
      <c r="A43" s="46" t="s">
        <v>130</v>
      </c>
      <c r="B43" s="56"/>
      <c r="C43" s="56"/>
      <c r="D43" s="56"/>
      <c r="E43" s="56"/>
      <c r="F43" s="56"/>
      <c r="G43" s="56"/>
      <c r="H43" s="58"/>
    </row>
    <row r="44" spans="1:8" ht="18.75" customHeight="1" x14ac:dyDescent="0.35">
      <c r="A44" s="46" t="s">
        <v>1</v>
      </c>
      <c r="B44" s="77" t="s">
        <v>85</v>
      </c>
      <c r="C44" s="53"/>
      <c r="D44" s="53"/>
      <c r="E44" s="53"/>
      <c r="F44" s="53"/>
      <c r="G44" s="53"/>
      <c r="H44" s="55"/>
    </row>
    <row r="45" spans="1:8" ht="18.75" customHeight="1" x14ac:dyDescent="0.35">
      <c r="A45" s="59" t="s">
        <v>0</v>
      </c>
      <c r="B45" s="60" t="s">
        <v>86</v>
      </c>
      <c r="C45" s="60"/>
      <c r="D45" s="81" t="s">
        <v>46</v>
      </c>
      <c r="E45" s="82"/>
      <c r="F45" s="60"/>
      <c r="G45" s="60"/>
      <c r="H45" s="67"/>
    </row>
    <row r="46" spans="1:8" ht="30" x14ac:dyDescent="0.35">
      <c r="A46" s="31"/>
      <c r="B46" s="5" t="str">
        <f>IF(LEN(H38)&gt;0,IF(H38=DAY(DATE(MoYear,MoMonthNum+1,0)),"",H38+1),"")</f>
        <v/>
      </c>
      <c r="C46" s="3" t="str">
        <f>IF(LEN(B46)&gt;0,IF(B46=DAY(DATE(MoYear,MoMonthNum+1,0)),"",B46+1),"")</f>
        <v/>
      </c>
      <c r="D46" s="3" t="str">
        <f>IF(LEN(C46)&gt;0,IF(C46=DAY(DATE(MoYear,MoMonthNum+1,0)),"",C46+1),"")</f>
        <v/>
      </c>
      <c r="E46" s="3" t="str">
        <f>IF(LEN(D46)&gt;0,IF(D46=DAY(DATE(MoYear,MoMonthNum+1,0)),"",D46+1),"")</f>
        <v/>
      </c>
      <c r="F46" s="3" t="str">
        <f>IF(LEN(E46)&gt;0,IF(E46=DAY(DATE(MoYear,MoMonthNum+1,0)),"",E46+1),"")</f>
        <v/>
      </c>
      <c r="G46" s="3" t="str">
        <f>IF(LEN(F46)&gt;0,IF(F46=DAY(DATE(MoYear,MoMonthNum+1,0)),"",F46+1),"")</f>
        <v/>
      </c>
      <c r="H46" s="2" t="str">
        <f>IF(LEN(G46)&gt;0,IF(G46=DAY(DATE(MoYear,MoMonthNum+1,0)),"",G46+1),"")</f>
        <v/>
      </c>
    </row>
    <row r="47" spans="1:8" ht="18.75" customHeight="1" x14ac:dyDescent="0.35">
      <c r="A47" s="42" t="s">
        <v>126</v>
      </c>
      <c r="B47" s="43"/>
      <c r="C47" s="43"/>
      <c r="D47" s="43"/>
      <c r="E47" s="43"/>
      <c r="F47" s="44"/>
      <c r="G47" s="44"/>
      <c r="H47" s="146" t="str">
        <f>リスト設定!C1</f>
        <v>3年生以下</v>
      </c>
    </row>
    <row r="48" spans="1:8" ht="18.75" customHeight="1" x14ac:dyDescent="0.35">
      <c r="A48" s="46" t="s">
        <v>127</v>
      </c>
      <c r="B48" s="47"/>
      <c r="C48" s="47"/>
      <c r="D48" s="47"/>
      <c r="E48" s="47"/>
      <c r="F48" s="48"/>
      <c r="G48" s="48"/>
      <c r="H48" s="147"/>
    </row>
    <row r="49" spans="1:8" ht="18.75" customHeight="1" x14ac:dyDescent="0.35">
      <c r="A49" s="46" t="s">
        <v>128</v>
      </c>
      <c r="B49" s="50"/>
      <c r="C49" s="50"/>
      <c r="D49" s="50"/>
      <c r="E49" s="50"/>
      <c r="F49" s="51"/>
      <c r="G49" s="51"/>
      <c r="H49" s="147"/>
    </row>
    <row r="50" spans="1:8" ht="18.75" customHeight="1" x14ac:dyDescent="0.35">
      <c r="A50" s="46" t="s">
        <v>129</v>
      </c>
      <c r="B50" s="53"/>
      <c r="C50" s="53"/>
      <c r="D50" s="53"/>
      <c r="E50" s="53"/>
      <c r="F50" s="54"/>
      <c r="G50" s="54"/>
      <c r="H50" s="147"/>
    </row>
    <row r="51" spans="1:8" ht="18.75" customHeight="1" x14ac:dyDescent="0.35">
      <c r="A51" s="46" t="s">
        <v>130</v>
      </c>
      <c r="B51" s="56"/>
      <c r="C51" s="56"/>
      <c r="D51" s="56"/>
      <c r="E51" s="56"/>
      <c r="F51" s="56"/>
      <c r="G51" s="56"/>
      <c r="H51" s="147"/>
    </row>
    <row r="52" spans="1:8" ht="18.75" customHeight="1" x14ac:dyDescent="0.35">
      <c r="A52" s="46" t="s">
        <v>1</v>
      </c>
      <c r="B52" s="53"/>
      <c r="C52" s="53"/>
      <c r="D52" s="53"/>
      <c r="E52" s="53"/>
      <c r="F52" s="53"/>
      <c r="G52" s="53"/>
      <c r="H52" s="147"/>
    </row>
    <row r="53" spans="1:8" ht="18.75" customHeight="1" thickBot="1" x14ac:dyDescent="0.4">
      <c r="A53" s="70" t="s">
        <v>0</v>
      </c>
      <c r="B53" s="71"/>
      <c r="C53" s="71"/>
      <c r="D53" s="71"/>
      <c r="E53" s="71"/>
      <c r="F53" s="71"/>
      <c r="G53" s="71"/>
      <c r="H53" s="148"/>
    </row>
  </sheetData>
  <mergeCells count="6">
    <mergeCell ref="F13:G13"/>
    <mergeCell ref="E7:F7"/>
    <mergeCell ref="E23:F23"/>
    <mergeCell ref="F29:G29"/>
    <mergeCell ref="D45:E45"/>
    <mergeCell ref="H47:H53"/>
  </mergeCells>
  <phoneticPr fontId="3"/>
  <dataValidations count="2">
    <dataValidation type="list" allowBlank="1" showInputMessage="1" sqref="E4 G4">
      <formula1>$A$7:$A$11</formula1>
    </dataValidation>
    <dataValidation type="list" allowBlank="1" showInputMessage="1" sqref="E7 F13 E23">
      <formula1>$A$2:$A$12</formula1>
    </dataValidation>
  </dataValidations>
  <printOptions horizontalCentered="1" verticalCentered="1"/>
  <pageMargins left="0.23622047244094491" right="0.23622047244094491" top="0.74803149606299213" bottom="0.19685039370078741" header="0.31496062992125984" footer="0.31496062992125984"/>
  <pageSetup paperSize="9" scale="4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年スピン">
              <controlPr defaultSize="0" autoPict="0" altText="スピン ボタンです。セル C2 のカレンダー年を変更します。">
                <anchor moveWithCells="1" sizeWithCells="1">
                  <from>
                    <xdr:col>1</xdr:col>
                    <xdr:colOff>1209675</xdr:colOff>
                    <xdr:row>1</xdr:row>
                    <xdr:rowOff>19050</xdr:rowOff>
                  </from>
                  <to>
                    <xdr:col>1</xdr:col>
                    <xdr:colOff>1352550</xdr:colOff>
                    <xdr:row>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月スピン">
              <controlPr defaultSize="0" autoPict="0" altText="スピン ボタンです。セル E2 の月のカレンダーを変更します。">
                <anchor moveWithCells="1" sizeWithCells="1">
                  <from>
                    <xdr:col>2</xdr:col>
                    <xdr:colOff>1219200</xdr:colOff>
                    <xdr:row>1</xdr:row>
                    <xdr:rowOff>19050</xdr:rowOff>
                  </from>
                  <to>
                    <xdr:col>2</xdr:col>
                    <xdr:colOff>1362075</xdr:colOff>
                    <xdr:row>1</xdr:row>
                    <xdr:rowOff>323850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>
          <x14:formula1>
            <xm:f>リスト設定!$D$4:$D$8</xm:f>
          </x14:formula1>
          <xm:sqref>B17:H17 B33:H33 B41:H41 B25:H25 B9:H9 B49:G49</xm:sqref>
        </x14:dataValidation>
        <x14:dataValidation type="list" allowBlank="1" showInputMessage="1">
          <x14:formula1>
            <xm:f>リスト設定!$C$4:$C$13</xm:f>
          </x14:formula1>
          <xm:sqref>B16:H16 B32:H32 B40:H40 B24:H24 B8:H8 B48:G48</xm:sqref>
        </x14:dataValidation>
        <x14:dataValidation type="list" allowBlank="1" showInputMessage="1">
          <x14:formula1>
            <xm:f>リスト設定!$B$4:$B$13</xm:f>
          </x14:formula1>
          <xm:sqref>B15:H15 B31:H31 B39:H39 G23:H23 B7:D7 G7:H7 B23:D23 B47:G47</xm:sqref>
        </x14:dataValidation>
        <x14:dataValidation type="list" allowBlank="1" showInputMessage="1">
          <x14:formula1>
            <xm:f>リスト設定!$E$4:$E$23</xm:f>
          </x14:formula1>
          <xm:sqref>B18:H18 B34:H34 B42:H42 B26:H26 B10:H10 B50:G50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H53"/>
  <sheetViews>
    <sheetView showGridLines="0" zoomScale="62" zoomScaleNormal="62" workbookViewId="0">
      <selection activeCell="C4" sqref="C4"/>
    </sheetView>
  </sheetViews>
  <sheetFormatPr defaultRowHeight="14.25" x14ac:dyDescent="0.35"/>
  <cols>
    <col min="1" max="1" width="12.85546875" style="1" customWidth="1"/>
    <col min="2" max="8" width="39.85546875" style="1" customWidth="1"/>
    <col min="9" max="9" width="1.7109375" style="1" customWidth="1"/>
    <col min="10" max="10" width="11.42578125" style="1" customWidth="1"/>
    <col min="11" max="16384" width="9.140625" style="1"/>
  </cols>
  <sheetData>
    <row r="1" spans="1:8" ht="9" customHeight="1" x14ac:dyDescent="0.35"/>
    <row r="2" spans="1:8" ht="27" hidden="1" customHeight="1" thickTop="1" thickBot="1" x14ac:dyDescent="0.4">
      <c r="B2" s="28">
        <v>2017</v>
      </c>
      <c r="C2" s="27" t="str">
        <f>UPPER(CHOOSE(MoMonthNum,"1 月","2 月","3 月","4 月","5 月","6 月","7 月","8 月","9 月","10 月","11 月","12 月"))</f>
        <v>7 月</v>
      </c>
      <c r="E2" s="26"/>
      <c r="F2" s="25">
        <v>7</v>
      </c>
    </row>
    <row r="3" spans="1:8" ht="15" customHeight="1" thickBot="1" x14ac:dyDescent="0.4"/>
    <row r="4" spans="1:8" ht="42.75" customHeight="1" thickBot="1" x14ac:dyDescent="0.4">
      <c r="A4" s="24"/>
      <c r="B4" s="23">
        <f>MoYear</f>
        <v>2017</v>
      </c>
      <c r="C4" s="22" t="str">
        <f>MoMonth</f>
        <v>7 月</v>
      </c>
      <c r="D4" s="21" t="s">
        <v>13</v>
      </c>
      <c r="E4" s="20" t="s">
        <v>2</v>
      </c>
      <c r="F4" s="39" t="s">
        <v>12</v>
      </c>
      <c r="G4" s="41" t="s">
        <v>11</v>
      </c>
      <c r="H4" s="19"/>
    </row>
    <row r="5" spans="1:8" ht="23.25" customHeight="1" thickBot="1" x14ac:dyDescent="0.3">
      <c r="A5" s="18" t="s">
        <v>10</v>
      </c>
      <c r="B5" s="17" t="s">
        <v>9</v>
      </c>
      <c r="C5" s="16" t="s">
        <v>8</v>
      </c>
      <c r="D5" s="15" t="s">
        <v>7</v>
      </c>
      <c r="E5" s="15" t="s">
        <v>6</v>
      </c>
      <c r="F5" s="14" t="s">
        <v>5</v>
      </c>
      <c r="G5" s="14" t="s">
        <v>4</v>
      </c>
      <c r="H5" s="32" t="s">
        <v>3</v>
      </c>
    </row>
    <row r="6" spans="1:8" ht="30" x14ac:dyDescent="0.35">
      <c r="A6" s="29"/>
      <c r="B6" s="13" t="str">
        <f>IF(WEEKDAY(DATEVALUE(MoYear&amp;"/"&amp;MoMonthNum&amp;"/1"))=COLUMN(A$1),1,IF(LEN(A6)&gt;0,A6+1,""))</f>
        <v/>
      </c>
      <c r="C6" s="13" t="str">
        <f>IF(WEEKDAY(DATEVALUE(MoYear&amp;"/"&amp;MoMonthNum&amp;"/1"))=COLUMN(B$1),1,IF(LEN(B6)&gt;0,B6+1,""))</f>
        <v/>
      </c>
      <c r="D6" s="13" t="str">
        <f>IF(WEEKDAY(DATEVALUE(MoYear&amp;"/"&amp;MoMonthNum&amp;"/1"))=COLUMN(C$1),1,IF(LEN(C6)&gt;0,C6+1,""))</f>
        <v/>
      </c>
      <c r="E6" s="13" t="str">
        <f>IF(WEEKDAY(DATEVALUE(MoYear&amp;"/"&amp;MoMonthNum&amp;"/1"))=COLUMN(D$1),1,IF(LEN(D6)&gt;0,D6+1,""))</f>
        <v/>
      </c>
      <c r="F6" s="12" t="str">
        <f>IF(WEEKDAY(DATEVALUE(MoYear&amp;"/"&amp;MoMonthNum&amp;"/1"))=COLUMN(E$1),1,IF(LEN(E6)&gt;0,E6+1,""))</f>
        <v/>
      </c>
      <c r="G6" s="11" t="str">
        <f>IF(WEEKDAY(DATEVALUE(MoYear&amp;"/"&amp;MoMonthNum&amp;"/1"))=COLUMN(F$1),1,IF(LEN(F6)&gt;0,F6+1,""))</f>
        <v/>
      </c>
      <c r="H6" s="10">
        <f>IF(WEEKDAY(DATEVALUE(MoYear&amp;"/"&amp;MoMonthNum&amp;"/1"))=COLUMN(G$1),1,IF(LEN(G6)&gt;0,G6+1,""))</f>
        <v>1</v>
      </c>
    </row>
    <row r="7" spans="1:8" ht="18.75" customHeight="1" x14ac:dyDescent="0.35">
      <c r="A7" s="42" t="s">
        <v>126</v>
      </c>
      <c r="B7" s="43"/>
      <c r="C7" s="43"/>
      <c r="D7" s="43"/>
      <c r="E7" s="43"/>
      <c r="F7" s="44"/>
      <c r="G7" s="44"/>
      <c r="H7" s="45"/>
    </row>
    <row r="8" spans="1:8" ht="18.75" customHeight="1" x14ac:dyDescent="0.35">
      <c r="A8" s="46" t="s">
        <v>127</v>
      </c>
      <c r="B8" s="47"/>
      <c r="C8" s="47"/>
      <c r="D8" s="47"/>
      <c r="E8" s="47"/>
      <c r="F8" s="48"/>
      <c r="G8" s="48"/>
      <c r="H8" s="49"/>
    </row>
    <row r="9" spans="1:8" ht="18.75" customHeight="1" x14ac:dyDescent="0.35">
      <c r="A9" s="46" t="s">
        <v>128</v>
      </c>
      <c r="B9" s="50"/>
      <c r="C9" s="50"/>
      <c r="D9" s="50"/>
      <c r="E9" s="50"/>
      <c r="F9" s="51"/>
      <c r="G9" s="51"/>
      <c r="H9" s="52"/>
    </row>
    <row r="10" spans="1:8" ht="18.75" customHeight="1" x14ac:dyDescent="0.35">
      <c r="A10" s="46" t="s">
        <v>129</v>
      </c>
      <c r="B10" s="53"/>
      <c r="C10" s="53"/>
      <c r="D10" s="53"/>
      <c r="E10" s="53"/>
      <c r="F10" s="54"/>
      <c r="G10" s="54"/>
      <c r="H10" s="55"/>
    </row>
    <row r="11" spans="1:8" ht="18.75" customHeight="1" x14ac:dyDescent="0.35">
      <c r="A11" s="46" t="s">
        <v>130</v>
      </c>
      <c r="B11" s="56"/>
      <c r="C11" s="56"/>
      <c r="D11" s="56"/>
      <c r="E11" s="56"/>
      <c r="F11" s="56"/>
      <c r="G11" s="56"/>
      <c r="H11" s="58"/>
    </row>
    <row r="12" spans="1:8" ht="18.75" customHeight="1" x14ac:dyDescent="0.35">
      <c r="A12" s="46" t="s">
        <v>1</v>
      </c>
      <c r="B12" s="53"/>
      <c r="C12" s="53"/>
      <c r="D12" s="53"/>
      <c r="E12" s="53"/>
      <c r="F12" s="54"/>
      <c r="G12" s="54"/>
      <c r="H12" s="55"/>
    </row>
    <row r="13" spans="1:8" ht="18.75" customHeight="1" x14ac:dyDescent="0.35">
      <c r="A13" s="59" t="s">
        <v>0</v>
      </c>
      <c r="B13" s="60"/>
      <c r="C13" s="60"/>
      <c r="D13" s="60"/>
      <c r="E13" s="60"/>
      <c r="F13" s="61"/>
      <c r="G13" s="61"/>
      <c r="H13" s="72"/>
    </row>
    <row r="14" spans="1:8" ht="30" x14ac:dyDescent="0.35">
      <c r="A14" s="30"/>
      <c r="B14" s="8">
        <f>IF(LEN(H6)&gt;0,IF(H6=DAY(DATE(MoYear,MoMonthNum+1,0)),"",H6+1),"")</f>
        <v>2</v>
      </c>
      <c r="C14" s="7">
        <f>IF(LEN(B14)&gt;0,IF(B14=DAY(DATE(MoYear,MoMonthNum+1,0)),"",B14+1),"")</f>
        <v>3</v>
      </c>
      <c r="D14" s="7">
        <f>IF(LEN(C14)&gt;0,IF(C14=DAY(DATE(MoYear,MoMonthNum+1,0)),"",C14+1),"")</f>
        <v>4</v>
      </c>
      <c r="E14" s="7">
        <f>IF(LEN(D14)&gt;0,IF(D14=DAY(DATE(MoYear,MoMonthNum+1,0)),"",D14+1),"")</f>
        <v>5</v>
      </c>
      <c r="F14" s="9">
        <f>IF(LEN(E14)&gt;0,IF(E14=DAY(DATE(MoYear,MoMonthNum+1,0)),"",E14+1),"")</f>
        <v>6</v>
      </c>
      <c r="G14" s="9">
        <f>IF(LEN(F14)&gt;0,IF(F14=DAY(DATE(MoYear,MoMonthNum+1,0)),"",F14+1),"")</f>
        <v>7</v>
      </c>
      <c r="H14" s="6">
        <f>IF(LEN(G14)&gt;0,IF(G14=DAY(DATE(MoYear,MoMonthNum+1,0)),"",G14+1),"")</f>
        <v>8</v>
      </c>
    </row>
    <row r="15" spans="1:8" ht="18.75" customHeight="1" x14ac:dyDescent="0.35">
      <c r="A15" s="42" t="s">
        <v>126</v>
      </c>
      <c r="B15" s="43"/>
      <c r="C15" s="43"/>
      <c r="D15" s="43"/>
      <c r="E15" s="43"/>
      <c r="F15" s="44"/>
      <c r="G15" s="44"/>
      <c r="H15" s="45"/>
    </row>
    <row r="16" spans="1:8" ht="18.75" customHeight="1" x14ac:dyDescent="0.35">
      <c r="A16" s="46" t="s">
        <v>127</v>
      </c>
      <c r="B16" s="47"/>
      <c r="C16" s="47"/>
      <c r="D16" s="47"/>
      <c r="E16" s="47"/>
      <c r="F16" s="48"/>
      <c r="G16" s="48"/>
      <c r="H16" s="49"/>
    </row>
    <row r="17" spans="1:8" ht="18.75" customHeight="1" x14ac:dyDescent="0.35">
      <c r="A17" s="46" t="s">
        <v>128</v>
      </c>
      <c r="B17" s="50"/>
      <c r="C17" s="50"/>
      <c r="D17" s="50"/>
      <c r="E17" s="50"/>
      <c r="F17" s="51"/>
      <c r="G17" s="51"/>
      <c r="H17" s="52"/>
    </row>
    <row r="18" spans="1:8" ht="18.75" customHeight="1" x14ac:dyDescent="0.35">
      <c r="A18" s="46" t="s">
        <v>129</v>
      </c>
      <c r="B18" s="53"/>
      <c r="C18" s="53"/>
      <c r="D18" s="53"/>
      <c r="E18" s="53"/>
      <c r="F18" s="54"/>
      <c r="G18" s="54"/>
      <c r="H18" s="55"/>
    </row>
    <row r="19" spans="1:8" ht="18.75" customHeight="1" x14ac:dyDescent="0.35">
      <c r="A19" s="46" t="s">
        <v>130</v>
      </c>
      <c r="B19" s="56"/>
      <c r="C19" s="56"/>
      <c r="D19" s="56"/>
      <c r="E19" s="56"/>
      <c r="F19" s="56"/>
      <c r="G19" s="56"/>
      <c r="H19" s="58"/>
    </row>
    <row r="20" spans="1:8" ht="18.75" customHeight="1" x14ac:dyDescent="0.35">
      <c r="A20" s="46" t="s">
        <v>1</v>
      </c>
      <c r="B20" s="77" t="s">
        <v>87</v>
      </c>
      <c r="C20" s="53"/>
      <c r="D20" s="53"/>
      <c r="E20" s="53"/>
      <c r="F20" s="54"/>
      <c r="G20" s="54"/>
      <c r="H20" s="75" t="s">
        <v>89</v>
      </c>
    </row>
    <row r="21" spans="1:8" ht="18.75" customHeight="1" x14ac:dyDescent="0.35">
      <c r="A21" s="59" t="s">
        <v>0</v>
      </c>
      <c r="B21" s="60" t="s">
        <v>47</v>
      </c>
      <c r="C21" s="60"/>
      <c r="D21" s="81" t="s">
        <v>48</v>
      </c>
      <c r="E21" s="82"/>
      <c r="F21" s="61"/>
      <c r="G21" s="61"/>
      <c r="H21" s="67"/>
    </row>
    <row r="22" spans="1:8" ht="30" x14ac:dyDescent="0.35">
      <c r="A22" s="29"/>
      <c r="B22" s="8">
        <f>IF(LEN(H14)&gt;0,IF(H14=DAY(DATE(MoYear,MoMonthNum+1,0)),"",H14+1),"")</f>
        <v>9</v>
      </c>
      <c r="C22" s="7">
        <f>IF(LEN(B22)&gt;0,IF(B22=DAY(DATE(MoYear,MoMonthNum+1,0)),"",B22+1),"")</f>
        <v>10</v>
      </c>
      <c r="D22" s="7">
        <f>IF(LEN(C22)&gt;0,IF(C22=DAY(DATE(MoYear,MoMonthNum+1,0)),"",C22+1),"")</f>
        <v>11</v>
      </c>
      <c r="E22" s="7">
        <f>IF(LEN(D22)&gt;0,IF(D22=DAY(DATE(MoYear,MoMonthNum+1,0)),"",D22+1),"")</f>
        <v>12</v>
      </c>
      <c r="F22" s="3">
        <f>IF(LEN(E22)&gt;0,IF(E22=DAY(DATE(MoYear,MoMonthNum+1,0)),"",E22+1),"")</f>
        <v>13</v>
      </c>
      <c r="G22" s="9">
        <f>IF(LEN(F22)&gt;0,IF(F22=DAY(DATE(MoYear,MoMonthNum+1,0)),"",F22+1),"")</f>
        <v>14</v>
      </c>
      <c r="H22" s="6">
        <f>IF(LEN(G22)&gt;0,IF(G22=DAY(DATE(MoYear,MoMonthNum+1,0)),"",G22+1),"")</f>
        <v>15</v>
      </c>
    </row>
    <row r="23" spans="1:8" ht="18.75" customHeight="1" x14ac:dyDescent="0.35">
      <c r="A23" s="42" t="s">
        <v>126</v>
      </c>
      <c r="B23" s="43"/>
      <c r="C23" s="43"/>
      <c r="D23" s="43"/>
      <c r="E23" s="43"/>
      <c r="F23" s="44"/>
      <c r="G23" s="44"/>
      <c r="H23" s="45"/>
    </row>
    <row r="24" spans="1:8" ht="18.75" customHeight="1" x14ac:dyDescent="0.35">
      <c r="A24" s="46" t="s">
        <v>127</v>
      </c>
      <c r="B24" s="47"/>
      <c r="C24" s="47"/>
      <c r="D24" s="47"/>
      <c r="E24" s="47"/>
      <c r="F24" s="48"/>
      <c r="G24" s="48"/>
      <c r="H24" s="49"/>
    </row>
    <row r="25" spans="1:8" ht="18.75" customHeight="1" x14ac:dyDescent="0.35">
      <c r="A25" s="46" t="s">
        <v>128</v>
      </c>
      <c r="B25" s="50"/>
      <c r="C25" s="50"/>
      <c r="D25" s="50"/>
      <c r="E25" s="50"/>
      <c r="F25" s="51"/>
      <c r="G25" s="51"/>
      <c r="H25" s="52"/>
    </row>
    <row r="26" spans="1:8" ht="18.75" customHeight="1" x14ac:dyDescent="0.35">
      <c r="A26" s="46" t="s">
        <v>129</v>
      </c>
      <c r="B26" s="53"/>
      <c r="C26" s="53"/>
      <c r="D26" s="53"/>
      <c r="E26" s="53"/>
      <c r="F26" s="54"/>
      <c r="G26" s="54"/>
      <c r="H26" s="55"/>
    </row>
    <row r="27" spans="1:8" ht="18.75" customHeight="1" x14ac:dyDescent="0.35">
      <c r="A27" s="46" t="s">
        <v>130</v>
      </c>
      <c r="B27" s="56"/>
      <c r="C27" s="56"/>
      <c r="D27" s="56"/>
      <c r="E27" s="56"/>
      <c r="F27" s="56"/>
      <c r="G27" s="56"/>
      <c r="H27" s="58"/>
    </row>
    <row r="28" spans="1:8" ht="18.75" customHeight="1" x14ac:dyDescent="0.35">
      <c r="A28" s="46" t="s">
        <v>1</v>
      </c>
      <c r="B28" s="74" t="s">
        <v>90</v>
      </c>
      <c r="C28" s="53"/>
      <c r="D28" s="53"/>
      <c r="E28" s="53"/>
      <c r="F28" s="53"/>
      <c r="G28" s="53"/>
      <c r="H28" s="76" t="s">
        <v>102</v>
      </c>
    </row>
    <row r="29" spans="1:8" ht="18.75" customHeight="1" x14ac:dyDescent="0.35">
      <c r="A29" s="59" t="s">
        <v>0</v>
      </c>
      <c r="B29" s="60"/>
      <c r="C29" s="60"/>
      <c r="D29" s="60"/>
      <c r="E29" s="60"/>
      <c r="F29" s="60"/>
      <c r="G29" s="60"/>
      <c r="H29" s="67"/>
    </row>
    <row r="30" spans="1:8" ht="30" x14ac:dyDescent="0.35">
      <c r="A30" s="30"/>
      <c r="B30" s="8">
        <f>IF(LEN(H22)&gt;0,IF(H22=DAY(DATE(MoYear,MoMonthNum+1,0)),"",H22+1),"")</f>
        <v>16</v>
      </c>
      <c r="C30" s="8">
        <f>IF(LEN(B30)&gt;0,IF(B30=DAY(DATE(MoYear,MoMonthNum+1,0)),"",B30+1),"")</f>
        <v>17</v>
      </c>
      <c r="D30" s="7">
        <f>IF(LEN(C30)&gt;0,IF(C30=DAY(DATE(MoYear,MoMonthNum+1,0)),"",C30+1),"")</f>
        <v>18</v>
      </c>
      <c r="E30" s="7">
        <f>IF(LEN(D30)&gt;0,IF(D30=DAY(DATE(MoYear,MoMonthNum+1,0)),"",D30+1),"")</f>
        <v>19</v>
      </c>
      <c r="F30" s="7">
        <f>IF(LEN(E30)&gt;0,IF(E30=DAY(DATE(MoYear,MoMonthNum+1,0)),"",E30+1),"")</f>
        <v>20</v>
      </c>
      <c r="G30" s="7">
        <f>IF(LEN(F30)&gt;0,IF(F30=DAY(DATE(MoYear,MoMonthNum+1,0)),"",F30+1),"")</f>
        <v>21</v>
      </c>
      <c r="H30" s="6">
        <f>IF(LEN(G30)&gt;0,IF(G30=DAY(DATE(MoYear,MoMonthNum+1,0)),"",G30+1),"")</f>
        <v>22</v>
      </c>
    </row>
    <row r="31" spans="1:8" ht="18.75" customHeight="1" x14ac:dyDescent="0.35">
      <c r="A31" s="42" t="s">
        <v>126</v>
      </c>
      <c r="B31" s="43"/>
      <c r="C31" s="43"/>
      <c r="D31" s="43"/>
      <c r="E31" s="43"/>
      <c r="F31" s="44"/>
      <c r="G31" s="44"/>
      <c r="H31" s="45"/>
    </row>
    <row r="32" spans="1:8" ht="18.75" customHeight="1" x14ac:dyDescent="0.35">
      <c r="A32" s="46" t="s">
        <v>127</v>
      </c>
      <c r="B32" s="47"/>
      <c r="C32" s="47"/>
      <c r="D32" s="47"/>
      <c r="E32" s="47"/>
      <c r="F32" s="48"/>
      <c r="G32" s="48"/>
      <c r="H32" s="49"/>
    </row>
    <row r="33" spans="1:8" ht="18.75" customHeight="1" x14ac:dyDescent="0.35">
      <c r="A33" s="46" t="s">
        <v>128</v>
      </c>
      <c r="B33" s="50"/>
      <c r="C33" s="50"/>
      <c r="D33" s="50"/>
      <c r="E33" s="50"/>
      <c r="F33" s="51"/>
      <c r="G33" s="51"/>
      <c r="H33" s="52"/>
    </row>
    <row r="34" spans="1:8" ht="18.75" customHeight="1" x14ac:dyDescent="0.35">
      <c r="A34" s="46" t="s">
        <v>129</v>
      </c>
      <c r="B34" s="53"/>
      <c r="C34" s="53"/>
      <c r="D34" s="53"/>
      <c r="E34" s="53"/>
      <c r="F34" s="54"/>
      <c r="G34" s="54"/>
      <c r="H34" s="55"/>
    </row>
    <row r="35" spans="1:8" ht="18.75" customHeight="1" x14ac:dyDescent="0.35">
      <c r="A35" s="46" t="s">
        <v>130</v>
      </c>
      <c r="B35" s="56"/>
      <c r="C35" s="56"/>
      <c r="D35" s="56"/>
      <c r="E35" s="56"/>
      <c r="F35" s="56"/>
      <c r="G35" s="56"/>
      <c r="H35" s="58"/>
    </row>
    <row r="36" spans="1:8" ht="18.75" customHeight="1" x14ac:dyDescent="0.35">
      <c r="A36" s="46" t="s">
        <v>1</v>
      </c>
      <c r="B36" s="77" t="s">
        <v>91</v>
      </c>
      <c r="C36" s="77" t="s">
        <v>92</v>
      </c>
      <c r="D36" s="53"/>
      <c r="E36" s="54"/>
      <c r="F36" s="53"/>
      <c r="G36" s="53"/>
      <c r="H36" s="55"/>
    </row>
    <row r="37" spans="1:8" ht="18.75" customHeight="1" x14ac:dyDescent="0.35">
      <c r="A37" s="59" t="s">
        <v>0</v>
      </c>
      <c r="B37" s="60"/>
      <c r="C37" s="60" t="s">
        <v>49</v>
      </c>
      <c r="D37" s="60"/>
      <c r="E37" s="61" t="s">
        <v>50</v>
      </c>
      <c r="F37" s="60"/>
      <c r="G37" s="60"/>
      <c r="H37" s="67"/>
    </row>
    <row r="38" spans="1:8" ht="30" x14ac:dyDescent="0.35">
      <c r="A38" s="31"/>
      <c r="B38" s="5">
        <f>IF(LEN(H30)&gt;0,IF(H30=DAY(DATE(MoYear,MoMonthNum+1,0)),"",H30+1),"")</f>
        <v>23</v>
      </c>
      <c r="C38" s="3">
        <f>IF(LEN(B38)&gt;0,IF(B38=DAY(DATE(MoYear,MoMonthNum+1,0)),"",B38+1),"")</f>
        <v>24</v>
      </c>
      <c r="D38" s="3">
        <f>IF(LEN(C38)&gt;0,IF(C38=DAY(DATE(MoYear,MoMonthNum+1,0)),"",C38+1),"")</f>
        <v>25</v>
      </c>
      <c r="E38" s="4">
        <f>IF(LEN(D38)&gt;0,IF(D38=DAY(DATE(MoYear,MoMonthNum+1,0)),"",D38+1),"")</f>
        <v>26</v>
      </c>
      <c r="F38" s="3">
        <f>IF(LEN(E38)&gt;0,IF(E38=DAY(DATE(MoYear,MoMonthNum+1,0)),"",E38+1),"")</f>
        <v>27</v>
      </c>
      <c r="G38" s="3">
        <f>IF(LEN(F38)&gt;0,IF(F38=DAY(DATE(MoYear,MoMonthNum+1,0)),"",F38+1),"")</f>
        <v>28</v>
      </c>
      <c r="H38" s="2">
        <f>IF(LEN(G38)&gt;0,IF(G38=DAY(DATE(MoYear,MoMonthNum+1,0)),"",G38+1),"")</f>
        <v>29</v>
      </c>
    </row>
    <row r="39" spans="1:8" ht="18.75" customHeight="1" x14ac:dyDescent="0.35">
      <c r="A39" s="42" t="s">
        <v>126</v>
      </c>
      <c r="B39" s="43"/>
      <c r="C39" s="43"/>
      <c r="D39" s="43"/>
      <c r="E39" s="43"/>
      <c r="F39" s="44"/>
      <c r="G39" s="44"/>
      <c r="H39" s="45"/>
    </row>
    <row r="40" spans="1:8" ht="18.75" customHeight="1" x14ac:dyDescent="0.35">
      <c r="A40" s="46" t="s">
        <v>127</v>
      </c>
      <c r="B40" s="47"/>
      <c r="C40" s="47"/>
      <c r="D40" s="47"/>
      <c r="E40" s="47"/>
      <c r="F40" s="48"/>
      <c r="G40" s="48"/>
      <c r="H40" s="49"/>
    </row>
    <row r="41" spans="1:8" ht="18.75" customHeight="1" x14ac:dyDescent="0.35">
      <c r="A41" s="46" t="s">
        <v>128</v>
      </c>
      <c r="B41" s="50"/>
      <c r="C41" s="50"/>
      <c r="D41" s="50"/>
      <c r="E41" s="50"/>
      <c r="F41" s="51"/>
      <c r="G41" s="51"/>
      <c r="H41" s="52"/>
    </row>
    <row r="42" spans="1:8" ht="18.75" customHeight="1" x14ac:dyDescent="0.35">
      <c r="A42" s="46" t="s">
        <v>129</v>
      </c>
      <c r="B42" s="53"/>
      <c r="C42" s="53"/>
      <c r="D42" s="53"/>
      <c r="E42" s="53"/>
      <c r="F42" s="54"/>
      <c r="G42" s="54"/>
      <c r="H42" s="55"/>
    </row>
    <row r="43" spans="1:8" ht="18.75" customHeight="1" x14ac:dyDescent="0.35">
      <c r="A43" s="46" t="s">
        <v>130</v>
      </c>
      <c r="B43" s="56"/>
      <c r="C43" s="56"/>
      <c r="D43" s="56"/>
      <c r="E43" s="56"/>
      <c r="F43" s="56"/>
      <c r="G43" s="56"/>
      <c r="H43" s="58"/>
    </row>
    <row r="44" spans="1:8" ht="18.75" customHeight="1" x14ac:dyDescent="0.35">
      <c r="A44" s="46" t="s">
        <v>1</v>
      </c>
      <c r="B44" s="53" t="s">
        <v>31</v>
      </c>
      <c r="C44" s="53"/>
      <c r="D44" s="53"/>
      <c r="E44" s="53"/>
      <c r="F44" s="53"/>
      <c r="G44" s="53"/>
      <c r="H44" s="55"/>
    </row>
    <row r="45" spans="1:8" ht="18.75" customHeight="1" x14ac:dyDescent="0.35">
      <c r="A45" s="59" t="s">
        <v>0</v>
      </c>
      <c r="B45" s="60"/>
      <c r="C45" s="60"/>
      <c r="D45" s="60"/>
      <c r="E45" s="60"/>
      <c r="F45" s="60"/>
      <c r="G45" s="60"/>
      <c r="H45" s="67" t="s">
        <v>51</v>
      </c>
    </row>
    <row r="46" spans="1:8" ht="30" x14ac:dyDescent="0.35">
      <c r="A46" s="31"/>
      <c r="B46" s="5">
        <f>IF(LEN(H38)&gt;0,IF(H38=DAY(DATE(MoYear,MoMonthNum+1,0)),"",H38+1),"")</f>
        <v>30</v>
      </c>
      <c r="C46" s="3">
        <f>IF(LEN(B46)&gt;0,IF(B46=DAY(DATE(MoYear,MoMonthNum+1,0)),"",B46+1),"")</f>
        <v>31</v>
      </c>
      <c r="D46" s="3" t="str">
        <f>IF(LEN(C46)&gt;0,IF(C46=DAY(DATE(MoYear,MoMonthNum+1,0)),"",C46+1),"")</f>
        <v/>
      </c>
      <c r="E46" s="3" t="str">
        <f>IF(LEN(D46)&gt;0,IF(D46=DAY(DATE(MoYear,MoMonthNum+1,0)),"",D46+1),"")</f>
        <v/>
      </c>
      <c r="F46" s="3" t="str">
        <f>IF(LEN(E46)&gt;0,IF(E46=DAY(DATE(MoYear,MoMonthNum+1,0)),"",E46+1),"")</f>
        <v/>
      </c>
      <c r="G46" s="3" t="str">
        <f>IF(LEN(F46)&gt;0,IF(F46=DAY(DATE(MoYear,MoMonthNum+1,0)),"",F46+1),"")</f>
        <v/>
      </c>
      <c r="H46" s="2" t="str">
        <f>IF(LEN(G46)&gt;0,IF(G46=DAY(DATE(MoYear,MoMonthNum+1,0)),"",G46+1),"")</f>
        <v/>
      </c>
    </row>
    <row r="47" spans="1:8" ht="18.75" customHeight="1" x14ac:dyDescent="0.35">
      <c r="A47" s="42" t="s">
        <v>126</v>
      </c>
      <c r="B47" s="43"/>
      <c r="C47" s="43"/>
      <c r="D47" s="43"/>
      <c r="E47" s="43"/>
      <c r="F47" s="44"/>
      <c r="G47" s="44"/>
      <c r="H47" s="146" t="str">
        <f>リスト設定!C1</f>
        <v>3年生以下</v>
      </c>
    </row>
    <row r="48" spans="1:8" ht="18.75" customHeight="1" x14ac:dyDescent="0.35">
      <c r="A48" s="46" t="s">
        <v>127</v>
      </c>
      <c r="B48" s="47"/>
      <c r="C48" s="47"/>
      <c r="D48" s="47"/>
      <c r="E48" s="47"/>
      <c r="F48" s="48"/>
      <c r="G48" s="48"/>
      <c r="H48" s="147"/>
    </row>
    <row r="49" spans="1:8" ht="18.75" customHeight="1" x14ac:dyDescent="0.35">
      <c r="A49" s="46" t="s">
        <v>128</v>
      </c>
      <c r="B49" s="50"/>
      <c r="C49" s="50"/>
      <c r="D49" s="50"/>
      <c r="E49" s="50"/>
      <c r="F49" s="51"/>
      <c r="G49" s="51"/>
      <c r="H49" s="147"/>
    </row>
    <row r="50" spans="1:8" ht="18.75" customHeight="1" x14ac:dyDescent="0.35">
      <c r="A50" s="46" t="s">
        <v>129</v>
      </c>
      <c r="B50" s="53"/>
      <c r="C50" s="53"/>
      <c r="D50" s="53"/>
      <c r="E50" s="53"/>
      <c r="F50" s="54"/>
      <c r="G50" s="54"/>
      <c r="H50" s="147"/>
    </row>
    <row r="51" spans="1:8" ht="18.75" customHeight="1" x14ac:dyDescent="0.35">
      <c r="A51" s="46" t="s">
        <v>130</v>
      </c>
      <c r="B51" s="56"/>
      <c r="C51" s="56"/>
      <c r="D51" s="56"/>
      <c r="E51" s="56"/>
      <c r="F51" s="56"/>
      <c r="G51" s="56"/>
      <c r="H51" s="147"/>
    </row>
    <row r="52" spans="1:8" ht="18.75" customHeight="1" x14ac:dyDescent="0.35">
      <c r="A52" s="46" t="s">
        <v>1</v>
      </c>
      <c r="B52" s="53"/>
      <c r="C52" s="53"/>
      <c r="D52" s="53"/>
      <c r="E52" s="53"/>
      <c r="F52" s="53"/>
      <c r="G52" s="53"/>
      <c r="H52" s="147"/>
    </row>
    <row r="53" spans="1:8" ht="18.75" customHeight="1" thickBot="1" x14ac:dyDescent="0.4">
      <c r="A53" s="70" t="s">
        <v>0</v>
      </c>
      <c r="B53" s="71" t="s">
        <v>52</v>
      </c>
      <c r="C53" s="71"/>
      <c r="D53" s="71"/>
      <c r="E53" s="71"/>
      <c r="F53" s="71"/>
      <c r="G53" s="71"/>
      <c r="H53" s="148"/>
    </row>
  </sheetData>
  <mergeCells count="2">
    <mergeCell ref="D21:E21"/>
    <mergeCell ref="H47:H53"/>
  </mergeCells>
  <phoneticPr fontId="3"/>
  <dataValidations count="1">
    <dataValidation type="list" allowBlank="1" showInputMessage="1" sqref="E4 G4">
      <formula1>$A$7:$A$11</formula1>
    </dataValidation>
  </dataValidations>
  <printOptions horizontalCentered="1" verticalCentered="1"/>
  <pageMargins left="0.23622047244094491" right="0.23622047244094491" top="0.74803149606299213" bottom="0.19685039370078741" header="0.31496062992125984" footer="0.31496062992125984"/>
  <pageSetup paperSize="9" scale="4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年スピン">
              <controlPr defaultSize="0" autoPict="0" altText="スピン ボタンです。セル C2 のカレンダー年を変更します。">
                <anchor moveWithCells="1" sizeWithCells="1">
                  <from>
                    <xdr:col>1</xdr:col>
                    <xdr:colOff>1209675</xdr:colOff>
                    <xdr:row>1</xdr:row>
                    <xdr:rowOff>19050</xdr:rowOff>
                  </from>
                  <to>
                    <xdr:col>1</xdr:col>
                    <xdr:colOff>1352550</xdr:colOff>
                    <xdr:row>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月スピン">
              <controlPr defaultSize="0" autoPict="0" altText="スピン ボタンです。セル E2 の月のカレンダーを変更します。">
                <anchor moveWithCells="1" sizeWithCells="1">
                  <from>
                    <xdr:col>2</xdr:col>
                    <xdr:colOff>1219200</xdr:colOff>
                    <xdr:row>1</xdr:row>
                    <xdr:rowOff>19050</xdr:rowOff>
                  </from>
                  <to>
                    <xdr:col>2</xdr:col>
                    <xdr:colOff>1362075</xdr:colOff>
                    <xdr:row>1</xdr:row>
                    <xdr:rowOff>323850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>
          <x14:formula1>
            <xm:f>リスト設定!$E$4:$E$23</xm:f>
          </x14:formula1>
          <xm:sqref>B10:H10 B18:H18 B26:H26 B34:H34 B42:H42 B50:G50</xm:sqref>
        </x14:dataValidation>
        <x14:dataValidation type="list" allowBlank="1" showInputMessage="1">
          <x14:formula1>
            <xm:f>リスト設定!$B$4:$B$13</xm:f>
          </x14:formula1>
          <xm:sqref>B7:H7 B15:H15 B23:H23 B31:H31 B39:H39 B47:G47</xm:sqref>
        </x14:dataValidation>
        <x14:dataValidation type="list" allowBlank="1" showInputMessage="1">
          <x14:formula1>
            <xm:f>リスト設定!$C$4:$C$13</xm:f>
          </x14:formula1>
          <xm:sqref>B8:H8 B16:H16 B24:H24 B32:H32 B40:H40 B48:G48</xm:sqref>
        </x14:dataValidation>
        <x14:dataValidation type="list" allowBlank="1" showInputMessage="1">
          <x14:formula1>
            <xm:f>リスト設定!$D$4:$D$8</xm:f>
          </x14:formula1>
          <xm:sqref>B9:H9 B17:H17 B25:H25 B33:H33 B41:H41 B49:G49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H53"/>
  <sheetViews>
    <sheetView showGridLines="0" zoomScale="62" zoomScaleNormal="62" workbookViewId="0">
      <selection activeCell="D25" sqref="D25"/>
    </sheetView>
  </sheetViews>
  <sheetFormatPr defaultRowHeight="14.25" x14ac:dyDescent="0.35"/>
  <cols>
    <col min="1" max="1" width="12.85546875" style="1" customWidth="1"/>
    <col min="2" max="8" width="39.85546875" style="1" customWidth="1"/>
    <col min="9" max="9" width="1.7109375" style="1" customWidth="1"/>
    <col min="10" max="10" width="11.42578125" style="1" customWidth="1"/>
    <col min="11" max="16384" width="9.140625" style="1"/>
  </cols>
  <sheetData>
    <row r="1" spans="1:8" ht="9" customHeight="1" x14ac:dyDescent="0.35"/>
    <row r="2" spans="1:8" ht="27" hidden="1" customHeight="1" thickTop="1" thickBot="1" x14ac:dyDescent="0.4">
      <c r="B2" s="28">
        <v>2017</v>
      </c>
      <c r="C2" s="27" t="str">
        <f>UPPER(CHOOSE(MoMonthNum,"1 月","2 月","3 月","4 月","5 月","6 月","7 月","8 月","9 月","10 月","11 月","12 月"))</f>
        <v>8 月</v>
      </c>
      <c r="E2" s="26"/>
      <c r="F2" s="25">
        <v>8</v>
      </c>
    </row>
    <row r="3" spans="1:8" ht="15" customHeight="1" thickBot="1" x14ac:dyDescent="0.4"/>
    <row r="4" spans="1:8" ht="42.75" customHeight="1" thickBot="1" x14ac:dyDescent="0.4">
      <c r="A4" s="24"/>
      <c r="B4" s="23">
        <f>MoYear</f>
        <v>2017</v>
      </c>
      <c r="C4" s="22" t="str">
        <f>MoMonth</f>
        <v>8 月</v>
      </c>
      <c r="D4" s="21" t="s">
        <v>13</v>
      </c>
      <c r="E4" s="20" t="s">
        <v>2</v>
      </c>
      <c r="F4" s="39" t="s">
        <v>12</v>
      </c>
      <c r="G4" s="41" t="s">
        <v>11</v>
      </c>
      <c r="H4" s="19"/>
    </row>
    <row r="5" spans="1:8" ht="23.25" customHeight="1" thickBot="1" x14ac:dyDescent="0.3">
      <c r="A5" s="18" t="s">
        <v>10</v>
      </c>
      <c r="B5" s="17" t="s">
        <v>9</v>
      </c>
      <c r="C5" s="16" t="s">
        <v>8</v>
      </c>
      <c r="D5" s="15" t="s">
        <v>7</v>
      </c>
      <c r="E5" s="15" t="s">
        <v>6</v>
      </c>
      <c r="F5" s="14" t="s">
        <v>5</v>
      </c>
      <c r="G5" s="14" t="s">
        <v>4</v>
      </c>
      <c r="H5" s="32" t="s">
        <v>3</v>
      </c>
    </row>
    <row r="6" spans="1:8" ht="30" x14ac:dyDescent="0.35">
      <c r="A6" s="29"/>
      <c r="B6" s="13" t="str">
        <f>IF(WEEKDAY(DATEVALUE(MoYear&amp;"/"&amp;MoMonthNum&amp;"/1"))=COLUMN(A$1),1,IF(LEN(A6)&gt;0,A6+1,""))</f>
        <v/>
      </c>
      <c r="C6" s="13" t="str">
        <f>IF(WEEKDAY(DATEVALUE(MoYear&amp;"/"&amp;MoMonthNum&amp;"/1"))=COLUMN(B$1),1,IF(LEN(B6)&gt;0,B6+1,""))</f>
        <v/>
      </c>
      <c r="D6" s="13">
        <f>IF(WEEKDAY(DATEVALUE(MoYear&amp;"/"&amp;MoMonthNum&amp;"/1"))=COLUMN(C$1),1,IF(LEN(C6)&gt;0,C6+1,""))</f>
        <v>1</v>
      </c>
      <c r="E6" s="13">
        <f>IF(WEEKDAY(DATEVALUE(MoYear&amp;"/"&amp;MoMonthNum&amp;"/1"))=COLUMN(D$1),1,IF(LEN(D6)&gt;0,D6+1,""))</f>
        <v>2</v>
      </c>
      <c r="F6" s="12">
        <f>IF(WEEKDAY(DATEVALUE(MoYear&amp;"/"&amp;MoMonthNum&amp;"/1"))=COLUMN(E$1),1,IF(LEN(E6)&gt;0,E6+1,""))</f>
        <v>3</v>
      </c>
      <c r="G6" s="11">
        <f>IF(WEEKDAY(DATEVALUE(MoYear&amp;"/"&amp;MoMonthNum&amp;"/1"))=COLUMN(F$1),1,IF(LEN(F6)&gt;0,F6+1,""))</f>
        <v>4</v>
      </c>
      <c r="H6" s="10">
        <f>IF(WEEKDAY(DATEVALUE(MoYear&amp;"/"&amp;MoMonthNum&amp;"/1"))=COLUMN(G$1),1,IF(LEN(G6)&gt;0,G6+1,""))</f>
        <v>5</v>
      </c>
    </row>
    <row r="7" spans="1:8" ht="18.75" customHeight="1" x14ac:dyDescent="0.35">
      <c r="A7" s="42" t="s">
        <v>126</v>
      </c>
      <c r="B7" s="43"/>
      <c r="C7" s="43"/>
      <c r="D7" s="43"/>
      <c r="E7" s="43"/>
      <c r="F7" s="44"/>
      <c r="G7" s="44"/>
      <c r="H7" s="45"/>
    </row>
    <row r="8" spans="1:8" ht="18.75" customHeight="1" x14ac:dyDescent="0.35">
      <c r="A8" s="46" t="s">
        <v>127</v>
      </c>
      <c r="B8" s="47"/>
      <c r="C8" s="47"/>
      <c r="D8" s="47"/>
      <c r="E8" s="47"/>
      <c r="F8" s="48"/>
      <c r="G8" s="48"/>
      <c r="H8" s="49"/>
    </row>
    <row r="9" spans="1:8" ht="18.75" customHeight="1" x14ac:dyDescent="0.35">
      <c r="A9" s="46" t="s">
        <v>128</v>
      </c>
      <c r="B9" s="50"/>
      <c r="C9" s="50"/>
      <c r="D9" s="50"/>
      <c r="E9" s="50"/>
      <c r="F9" s="51"/>
      <c r="G9" s="51"/>
      <c r="H9" s="52"/>
    </row>
    <row r="10" spans="1:8" ht="18.75" customHeight="1" x14ac:dyDescent="0.35">
      <c r="A10" s="46" t="s">
        <v>129</v>
      </c>
      <c r="B10" s="53"/>
      <c r="C10" s="53"/>
      <c r="D10" s="53"/>
      <c r="E10" s="53"/>
      <c r="F10" s="54"/>
      <c r="G10" s="54"/>
      <c r="H10" s="55"/>
    </row>
    <row r="11" spans="1:8" ht="18.75" customHeight="1" x14ac:dyDescent="0.35">
      <c r="A11" s="46" t="s">
        <v>130</v>
      </c>
      <c r="B11" s="56"/>
      <c r="C11" s="56"/>
      <c r="D11" s="56"/>
      <c r="E11" s="56"/>
      <c r="F11" s="56"/>
      <c r="G11" s="56"/>
      <c r="H11" s="58"/>
    </row>
    <row r="12" spans="1:8" ht="18.75" customHeight="1" x14ac:dyDescent="0.35">
      <c r="A12" s="46" t="s">
        <v>1</v>
      </c>
      <c r="B12" s="53"/>
      <c r="C12" s="53"/>
      <c r="D12" s="53"/>
      <c r="E12" s="53"/>
      <c r="F12" s="54"/>
      <c r="G12" s="54"/>
      <c r="H12" s="55"/>
    </row>
    <row r="13" spans="1:8" ht="18.75" customHeight="1" x14ac:dyDescent="0.35">
      <c r="A13" s="59" t="s">
        <v>0</v>
      </c>
      <c r="B13" s="60"/>
      <c r="C13" s="60"/>
      <c r="D13" s="60"/>
      <c r="E13" s="60"/>
      <c r="F13" s="61"/>
      <c r="G13" s="61"/>
      <c r="H13" s="72"/>
    </row>
    <row r="14" spans="1:8" ht="30" x14ac:dyDescent="0.35">
      <c r="A14" s="30"/>
      <c r="B14" s="8">
        <f>IF(LEN(H6)&gt;0,IF(H6=DAY(DATE(MoYear,MoMonthNum+1,0)),"",H6+1),"")</f>
        <v>6</v>
      </c>
      <c r="C14" s="7">
        <f>IF(LEN(B14)&gt;0,IF(B14=DAY(DATE(MoYear,MoMonthNum+1,0)),"",B14+1),"")</f>
        <v>7</v>
      </c>
      <c r="D14" s="7">
        <f>IF(LEN(C14)&gt;0,IF(C14=DAY(DATE(MoYear,MoMonthNum+1,0)),"",C14+1),"")</f>
        <v>8</v>
      </c>
      <c r="E14" s="7">
        <f>IF(LEN(D14)&gt;0,IF(D14=DAY(DATE(MoYear,MoMonthNum+1,0)),"",D14+1),"")</f>
        <v>9</v>
      </c>
      <c r="F14" s="9">
        <f>IF(LEN(E14)&gt;0,IF(E14=DAY(DATE(MoYear,MoMonthNum+1,0)),"",E14+1),"")</f>
        <v>10</v>
      </c>
      <c r="G14" s="37">
        <f>IF(LEN(F14)&gt;0,IF(F14=DAY(DATE(MoYear,MoMonthNum+1,0)),"",F14+1),"")</f>
        <v>11</v>
      </c>
      <c r="H14" s="6">
        <f>IF(LEN(G14)&gt;0,IF(G14=DAY(DATE(MoYear,MoMonthNum+1,0)),"",G14+1),"")</f>
        <v>12</v>
      </c>
    </row>
    <row r="15" spans="1:8" ht="18.75" customHeight="1" x14ac:dyDescent="0.35">
      <c r="A15" s="42" t="s">
        <v>126</v>
      </c>
      <c r="B15" s="43"/>
      <c r="C15" s="43"/>
      <c r="D15" s="43"/>
      <c r="E15" s="43"/>
      <c r="F15" s="44"/>
      <c r="G15" s="44"/>
      <c r="H15" s="45"/>
    </row>
    <row r="16" spans="1:8" ht="18.75" customHeight="1" x14ac:dyDescent="0.35">
      <c r="A16" s="46" t="s">
        <v>127</v>
      </c>
      <c r="B16" s="47"/>
      <c r="C16" s="47"/>
      <c r="D16" s="47"/>
      <c r="E16" s="47"/>
      <c r="F16" s="48"/>
      <c r="G16" s="48"/>
      <c r="H16" s="49"/>
    </row>
    <row r="17" spans="1:8" ht="18.75" customHeight="1" x14ac:dyDescent="0.35">
      <c r="A17" s="46" t="s">
        <v>128</v>
      </c>
      <c r="B17" s="50"/>
      <c r="C17" s="50"/>
      <c r="D17" s="50"/>
      <c r="E17" s="50"/>
      <c r="F17" s="51"/>
      <c r="G17" s="51"/>
      <c r="H17" s="52"/>
    </row>
    <row r="18" spans="1:8" ht="18.75" customHeight="1" x14ac:dyDescent="0.35">
      <c r="A18" s="46" t="s">
        <v>129</v>
      </c>
      <c r="B18" s="53"/>
      <c r="C18" s="53"/>
      <c r="D18" s="53"/>
      <c r="E18" s="53"/>
      <c r="F18" s="54"/>
      <c r="G18" s="54"/>
      <c r="H18" s="55"/>
    </row>
    <row r="19" spans="1:8" ht="18.75" customHeight="1" x14ac:dyDescent="0.35">
      <c r="A19" s="46" t="s">
        <v>130</v>
      </c>
      <c r="B19" s="56"/>
      <c r="C19" s="56"/>
      <c r="D19" s="56"/>
      <c r="E19" s="56"/>
      <c r="F19" s="56"/>
      <c r="G19" s="56"/>
      <c r="H19" s="58"/>
    </row>
    <row r="20" spans="1:8" ht="18.75" customHeight="1" x14ac:dyDescent="0.35">
      <c r="A20" s="46" t="s">
        <v>1</v>
      </c>
      <c r="B20" s="53"/>
      <c r="C20" s="53"/>
      <c r="D20" s="53"/>
      <c r="E20" s="53"/>
      <c r="F20" s="54"/>
      <c r="G20" s="54"/>
      <c r="H20" s="55"/>
    </row>
    <row r="21" spans="1:8" ht="18.75" customHeight="1" x14ac:dyDescent="0.35">
      <c r="A21" s="59" t="s">
        <v>0</v>
      </c>
      <c r="B21" s="60" t="s">
        <v>53</v>
      </c>
      <c r="C21" s="60"/>
      <c r="D21" s="60"/>
      <c r="E21" s="60"/>
      <c r="F21" s="61"/>
      <c r="G21" s="61"/>
      <c r="H21" s="67" t="s">
        <v>54</v>
      </c>
    </row>
    <row r="22" spans="1:8" ht="30" x14ac:dyDescent="0.35">
      <c r="A22" s="29"/>
      <c r="B22" s="8">
        <f>IF(LEN(H14)&gt;0,IF(H14=DAY(DATE(MoYear,MoMonthNum+1,0)),"",H14+1),"")</f>
        <v>13</v>
      </c>
      <c r="C22" s="7">
        <f>IF(LEN(B22)&gt;0,IF(B22=DAY(DATE(MoYear,MoMonthNum+1,0)),"",B22+1),"")</f>
        <v>14</v>
      </c>
      <c r="D22" s="7">
        <f>IF(LEN(C22)&gt;0,IF(C22=DAY(DATE(MoYear,MoMonthNum+1,0)),"",C22+1),"")</f>
        <v>15</v>
      </c>
      <c r="E22" s="7">
        <f>IF(LEN(D22)&gt;0,IF(D22=DAY(DATE(MoYear,MoMonthNum+1,0)),"",D22+1),"")</f>
        <v>16</v>
      </c>
      <c r="F22" s="3">
        <f>IF(LEN(E22)&gt;0,IF(E22=DAY(DATE(MoYear,MoMonthNum+1,0)),"",E22+1),"")</f>
        <v>17</v>
      </c>
      <c r="G22" s="9">
        <f>IF(LEN(F22)&gt;0,IF(F22=DAY(DATE(MoYear,MoMonthNum+1,0)),"",F22+1),"")</f>
        <v>18</v>
      </c>
      <c r="H22" s="6">
        <f>IF(LEN(G22)&gt;0,IF(G22=DAY(DATE(MoYear,MoMonthNum+1,0)),"",G22+1),"")</f>
        <v>19</v>
      </c>
    </row>
    <row r="23" spans="1:8" ht="18.75" customHeight="1" x14ac:dyDescent="0.35">
      <c r="A23" s="42" t="s">
        <v>126</v>
      </c>
      <c r="B23" s="43"/>
      <c r="C23" s="43"/>
      <c r="D23" s="43"/>
      <c r="E23" s="43"/>
      <c r="F23" s="44"/>
      <c r="G23" s="44"/>
      <c r="H23" s="45"/>
    </row>
    <row r="24" spans="1:8" ht="18.75" customHeight="1" x14ac:dyDescent="0.35">
      <c r="A24" s="46" t="s">
        <v>127</v>
      </c>
      <c r="B24" s="47"/>
      <c r="C24" s="47"/>
      <c r="D24" s="47"/>
      <c r="E24" s="47"/>
      <c r="F24" s="48"/>
      <c r="G24" s="48"/>
      <c r="H24" s="49"/>
    </row>
    <row r="25" spans="1:8" ht="18.75" customHeight="1" x14ac:dyDescent="0.35">
      <c r="A25" s="46" t="s">
        <v>128</v>
      </c>
      <c r="B25" s="50"/>
      <c r="C25" s="50"/>
      <c r="D25" s="50"/>
      <c r="E25" s="50"/>
      <c r="F25" s="51"/>
      <c r="G25" s="51"/>
      <c r="H25" s="52"/>
    </row>
    <row r="26" spans="1:8" ht="18.75" customHeight="1" x14ac:dyDescent="0.35">
      <c r="A26" s="46" t="s">
        <v>129</v>
      </c>
      <c r="B26" s="53"/>
      <c r="C26" s="53"/>
      <c r="D26" s="53"/>
      <c r="E26" s="53"/>
      <c r="F26" s="54"/>
      <c r="G26" s="54"/>
      <c r="H26" s="55"/>
    </row>
    <row r="27" spans="1:8" ht="18.75" customHeight="1" x14ac:dyDescent="0.35">
      <c r="A27" s="46" t="s">
        <v>130</v>
      </c>
      <c r="B27" s="56"/>
      <c r="C27" s="56"/>
      <c r="D27" s="56"/>
      <c r="E27" s="56"/>
      <c r="F27" s="56"/>
      <c r="G27" s="56"/>
      <c r="H27" s="58"/>
    </row>
    <row r="28" spans="1:8" ht="18.75" customHeight="1" x14ac:dyDescent="0.35">
      <c r="A28" s="46" t="s">
        <v>1</v>
      </c>
      <c r="B28" s="65" t="s">
        <v>118</v>
      </c>
      <c r="C28" s="53"/>
      <c r="D28" s="53"/>
      <c r="E28" s="53"/>
      <c r="F28" s="53"/>
      <c r="G28" s="53"/>
      <c r="H28" s="55"/>
    </row>
    <row r="29" spans="1:8" ht="18.75" customHeight="1" x14ac:dyDescent="0.35">
      <c r="A29" s="59" t="s">
        <v>0</v>
      </c>
      <c r="B29" s="60" t="s">
        <v>55</v>
      </c>
      <c r="C29" s="60"/>
      <c r="D29" s="60"/>
      <c r="E29" s="60"/>
      <c r="F29" s="60"/>
      <c r="G29" s="60"/>
      <c r="H29" s="67"/>
    </row>
    <row r="30" spans="1:8" ht="30" x14ac:dyDescent="0.35">
      <c r="A30" s="30"/>
      <c r="B30" s="8">
        <f>IF(LEN(H22)&gt;0,IF(H22=DAY(DATE(MoYear,MoMonthNum+1,0)),"",H22+1),"")</f>
        <v>20</v>
      </c>
      <c r="C30" s="7">
        <f>IF(LEN(B30)&gt;0,IF(B30=DAY(DATE(MoYear,MoMonthNum+1,0)),"",B30+1),"")</f>
        <v>21</v>
      </c>
      <c r="D30" s="7">
        <f>IF(LEN(C30)&gt;0,IF(C30=DAY(DATE(MoYear,MoMonthNum+1,0)),"",C30+1),"")</f>
        <v>22</v>
      </c>
      <c r="E30" s="7">
        <f>IF(LEN(D30)&gt;0,IF(D30=DAY(DATE(MoYear,MoMonthNum+1,0)),"",D30+1),"")</f>
        <v>23</v>
      </c>
      <c r="F30" s="7">
        <f>IF(LEN(E30)&gt;0,IF(E30=DAY(DATE(MoYear,MoMonthNum+1,0)),"",E30+1),"")</f>
        <v>24</v>
      </c>
      <c r="G30" s="7">
        <f>IF(LEN(F30)&gt;0,IF(F30=DAY(DATE(MoYear,MoMonthNum+1,0)),"",F30+1),"")</f>
        <v>25</v>
      </c>
      <c r="H30" s="6">
        <f>IF(LEN(G30)&gt;0,IF(G30=DAY(DATE(MoYear,MoMonthNum+1,0)),"",G30+1),"")</f>
        <v>26</v>
      </c>
    </row>
    <row r="31" spans="1:8" ht="18.75" customHeight="1" x14ac:dyDescent="0.35">
      <c r="A31" s="42" t="s">
        <v>126</v>
      </c>
      <c r="B31" s="43"/>
      <c r="C31" s="43"/>
      <c r="D31" s="43"/>
      <c r="E31" s="43"/>
      <c r="F31" s="44"/>
      <c r="G31" s="44"/>
      <c r="H31" s="45"/>
    </row>
    <row r="32" spans="1:8" ht="18.75" customHeight="1" x14ac:dyDescent="0.35">
      <c r="A32" s="46" t="s">
        <v>127</v>
      </c>
      <c r="B32" s="47"/>
      <c r="C32" s="47"/>
      <c r="D32" s="47"/>
      <c r="E32" s="47"/>
      <c r="F32" s="48"/>
      <c r="G32" s="48"/>
      <c r="H32" s="49"/>
    </row>
    <row r="33" spans="1:8" ht="18.75" customHeight="1" x14ac:dyDescent="0.35">
      <c r="A33" s="46" t="s">
        <v>128</v>
      </c>
      <c r="B33" s="50"/>
      <c r="C33" s="50"/>
      <c r="D33" s="50"/>
      <c r="E33" s="50"/>
      <c r="F33" s="51"/>
      <c r="G33" s="51"/>
      <c r="H33" s="52"/>
    </row>
    <row r="34" spans="1:8" ht="18.75" customHeight="1" x14ac:dyDescent="0.35">
      <c r="A34" s="46" t="s">
        <v>129</v>
      </c>
      <c r="B34" s="53"/>
      <c r="C34" s="53"/>
      <c r="D34" s="53"/>
      <c r="E34" s="53"/>
      <c r="F34" s="54"/>
      <c r="G34" s="54"/>
      <c r="H34" s="55"/>
    </row>
    <row r="35" spans="1:8" ht="18.75" customHeight="1" x14ac:dyDescent="0.35">
      <c r="A35" s="46" t="s">
        <v>130</v>
      </c>
      <c r="B35" s="56"/>
      <c r="C35" s="56"/>
      <c r="D35" s="56"/>
      <c r="E35" s="56"/>
      <c r="F35" s="56"/>
      <c r="G35" s="56"/>
      <c r="H35" s="58"/>
    </row>
    <row r="36" spans="1:8" ht="18.75" customHeight="1" x14ac:dyDescent="0.35">
      <c r="A36" s="46" t="s">
        <v>1</v>
      </c>
      <c r="B36" s="53"/>
      <c r="C36" s="53"/>
      <c r="D36" s="53"/>
      <c r="E36" s="54"/>
      <c r="F36" s="53"/>
      <c r="G36" s="53"/>
      <c r="H36" s="55"/>
    </row>
    <row r="37" spans="1:8" ht="18.75" customHeight="1" x14ac:dyDescent="0.35">
      <c r="A37" s="59" t="s">
        <v>0</v>
      </c>
      <c r="B37" s="60"/>
      <c r="C37" s="60"/>
      <c r="D37" s="60"/>
      <c r="E37" s="83" t="s">
        <v>56</v>
      </c>
      <c r="F37" s="84"/>
      <c r="G37" s="85"/>
      <c r="H37" s="67" t="s">
        <v>57</v>
      </c>
    </row>
    <row r="38" spans="1:8" ht="30" x14ac:dyDescent="0.35">
      <c r="A38" s="31"/>
      <c r="B38" s="5">
        <f>IF(LEN(H30)&gt;0,IF(H30=DAY(DATE(MoYear,MoMonthNum+1,0)),"",H30+1),"")</f>
        <v>27</v>
      </c>
      <c r="C38" s="3">
        <f>IF(LEN(B38)&gt;0,IF(B38=DAY(DATE(MoYear,MoMonthNum+1,0)),"",B38+1),"")</f>
        <v>28</v>
      </c>
      <c r="D38" s="3">
        <f>IF(LEN(C38)&gt;0,IF(C38=DAY(DATE(MoYear,MoMonthNum+1,0)),"",C38+1),"")</f>
        <v>29</v>
      </c>
      <c r="E38" s="4">
        <f>IF(LEN(D38)&gt;0,IF(D38=DAY(DATE(MoYear,MoMonthNum+1,0)),"",D38+1),"")</f>
        <v>30</v>
      </c>
      <c r="F38" s="3">
        <f>IF(LEN(E38)&gt;0,IF(E38=DAY(DATE(MoYear,MoMonthNum+1,0)),"",E38+1),"")</f>
        <v>31</v>
      </c>
      <c r="G38" s="3" t="str">
        <f>IF(LEN(F38)&gt;0,IF(F38=DAY(DATE(MoYear,MoMonthNum+1,0)),"",F38+1),"")</f>
        <v/>
      </c>
      <c r="H38" s="2" t="str">
        <f>IF(LEN(G38)&gt;0,IF(G38=DAY(DATE(MoYear,MoMonthNum+1,0)),"",G38+1),"")</f>
        <v/>
      </c>
    </row>
    <row r="39" spans="1:8" ht="18.75" customHeight="1" x14ac:dyDescent="0.35">
      <c r="A39" s="42" t="s">
        <v>126</v>
      </c>
      <c r="B39" s="43"/>
      <c r="C39" s="43"/>
      <c r="D39" s="43"/>
      <c r="E39" s="43"/>
      <c r="F39" s="44"/>
      <c r="G39" s="44"/>
      <c r="H39" s="45"/>
    </row>
    <row r="40" spans="1:8" ht="18.75" customHeight="1" x14ac:dyDescent="0.35">
      <c r="A40" s="46" t="s">
        <v>127</v>
      </c>
      <c r="B40" s="47"/>
      <c r="C40" s="47"/>
      <c r="D40" s="47"/>
      <c r="E40" s="47"/>
      <c r="F40" s="48"/>
      <c r="G40" s="48"/>
      <c r="H40" s="49"/>
    </row>
    <row r="41" spans="1:8" ht="18.75" customHeight="1" x14ac:dyDescent="0.35">
      <c r="A41" s="46" t="s">
        <v>128</v>
      </c>
      <c r="B41" s="50"/>
      <c r="C41" s="50"/>
      <c r="D41" s="50"/>
      <c r="E41" s="50"/>
      <c r="F41" s="51"/>
      <c r="G41" s="51"/>
      <c r="H41" s="52"/>
    </row>
    <row r="42" spans="1:8" ht="18.75" customHeight="1" x14ac:dyDescent="0.35">
      <c r="A42" s="46" t="s">
        <v>129</v>
      </c>
      <c r="B42" s="53"/>
      <c r="C42" s="53"/>
      <c r="D42" s="53"/>
      <c r="E42" s="53"/>
      <c r="F42" s="54"/>
      <c r="G42" s="54"/>
      <c r="H42" s="55"/>
    </row>
    <row r="43" spans="1:8" ht="18.75" customHeight="1" x14ac:dyDescent="0.35">
      <c r="A43" s="46" t="s">
        <v>130</v>
      </c>
      <c r="B43" s="56"/>
      <c r="C43" s="56"/>
      <c r="D43" s="56"/>
      <c r="E43" s="56"/>
      <c r="F43" s="56"/>
      <c r="G43" s="56"/>
      <c r="H43" s="58"/>
    </row>
    <row r="44" spans="1:8" ht="18.75" customHeight="1" x14ac:dyDescent="0.35">
      <c r="A44" s="46" t="s">
        <v>1</v>
      </c>
      <c r="B44" s="74" t="s">
        <v>107</v>
      </c>
      <c r="C44" s="53"/>
      <c r="D44" s="53"/>
      <c r="E44" s="53"/>
      <c r="F44" s="53"/>
      <c r="G44" s="53"/>
      <c r="H44" s="55"/>
    </row>
    <row r="45" spans="1:8" ht="18.75" customHeight="1" x14ac:dyDescent="0.35">
      <c r="A45" s="59" t="s">
        <v>0</v>
      </c>
      <c r="B45" s="60"/>
      <c r="C45" s="60"/>
      <c r="D45" s="60"/>
      <c r="E45" s="60"/>
      <c r="F45" s="60"/>
      <c r="G45" s="60"/>
      <c r="H45" s="67"/>
    </row>
    <row r="46" spans="1:8" ht="30" x14ac:dyDescent="0.35">
      <c r="A46" s="31"/>
      <c r="B46" s="5" t="str">
        <f>IF(LEN(H38)&gt;0,IF(H38=DAY(DATE(MoYear,MoMonthNum+1,0)),"",H38+1),"")</f>
        <v/>
      </c>
      <c r="C46" s="3" t="str">
        <f>IF(LEN(B46)&gt;0,IF(B46=DAY(DATE(MoYear,MoMonthNum+1,0)),"",B46+1),"")</f>
        <v/>
      </c>
      <c r="D46" s="3" t="str">
        <f>IF(LEN(C46)&gt;0,IF(C46=DAY(DATE(MoYear,MoMonthNum+1,0)),"",C46+1),"")</f>
        <v/>
      </c>
      <c r="E46" s="3" t="str">
        <f>IF(LEN(D46)&gt;0,IF(D46=DAY(DATE(MoYear,MoMonthNum+1,0)),"",D46+1),"")</f>
        <v/>
      </c>
      <c r="F46" s="3" t="str">
        <f>IF(LEN(E46)&gt;0,IF(E46=DAY(DATE(MoYear,MoMonthNum+1,0)),"",E46+1),"")</f>
        <v/>
      </c>
      <c r="G46" s="3" t="str">
        <f>IF(LEN(F46)&gt;0,IF(F46=DAY(DATE(MoYear,MoMonthNum+1,0)),"",F46+1),"")</f>
        <v/>
      </c>
      <c r="H46" s="2" t="str">
        <f>IF(LEN(G46)&gt;0,IF(G46=DAY(DATE(MoYear,MoMonthNum+1,0)),"",G46+1),"")</f>
        <v/>
      </c>
    </row>
    <row r="47" spans="1:8" ht="18.75" customHeight="1" x14ac:dyDescent="0.35">
      <c r="A47" s="42" t="s">
        <v>126</v>
      </c>
      <c r="B47" s="43"/>
      <c r="C47" s="43"/>
      <c r="D47" s="43"/>
      <c r="E47" s="43"/>
      <c r="F47" s="44"/>
      <c r="G47" s="44"/>
      <c r="H47" s="146" t="str">
        <f>リスト設定!C1</f>
        <v>3年生以下</v>
      </c>
    </row>
    <row r="48" spans="1:8" ht="18.75" customHeight="1" x14ac:dyDescent="0.35">
      <c r="A48" s="46" t="s">
        <v>127</v>
      </c>
      <c r="B48" s="47"/>
      <c r="C48" s="47"/>
      <c r="D48" s="47"/>
      <c r="E48" s="47"/>
      <c r="F48" s="48"/>
      <c r="G48" s="48"/>
      <c r="H48" s="147"/>
    </row>
    <row r="49" spans="1:8" ht="18.75" customHeight="1" x14ac:dyDescent="0.35">
      <c r="A49" s="46" t="s">
        <v>128</v>
      </c>
      <c r="B49" s="50"/>
      <c r="C49" s="50"/>
      <c r="D49" s="50"/>
      <c r="E49" s="50"/>
      <c r="F49" s="51"/>
      <c r="G49" s="51"/>
      <c r="H49" s="147"/>
    </row>
    <row r="50" spans="1:8" ht="18.75" customHeight="1" x14ac:dyDescent="0.35">
      <c r="A50" s="46" t="s">
        <v>129</v>
      </c>
      <c r="B50" s="53"/>
      <c r="C50" s="53"/>
      <c r="D50" s="53"/>
      <c r="E50" s="53"/>
      <c r="F50" s="54"/>
      <c r="G50" s="54"/>
      <c r="H50" s="147"/>
    </row>
    <row r="51" spans="1:8" ht="18.75" customHeight="1" x14ac:dyDescent="0.35">
      <c r="A51" s="46" t="s">
        <v>130</v>
      </c>
      <c r="B51" s="56"/>
      <c r="C51" s="56"/>
      <c r="D51" s="56"/>
      <c r="E51" s="56"/>
      <c r="F51" s="56"/>
      <c r="G51" s="56"/>
      <c r="H51" s="147"/>
    </row>
    <row r="52" spans="1:8" ht="18.75" customHeight="1" x14ac:dyDescent="0.35">
      <c r="A52" s="46" t="s">
        <v>1</v>
      </c>
      <c r="B52" s="53"/>
      <c r="C52" s="53"/>
      <c r="D52" s="53"/>
      <c r="E52" s="53"/>
      <c r="F52" s="53"/>
      <c r="G52" s="53"/>
      <c r="H52" s="147"/>
    </row>
    <row r="53" spans="1:8" ht="18.75" customHeight="1" thickBot="1" x14ac:dyDescent="0.4">
      <c r="A53" s="70" t="s">
        <v>0</v>
      </c>
      <c r="B53" s="71"/>
      <c r="C53" s="71"/>
      <c r="D53" s="71"/>
      <c r="E53" s="71"/>
      <c r="F53" s="71"/>
      <c r="G53" s="71"/>
      <c r="H53" s="148"/>
    </row>
  </sheetData>
  <mergeCells count="2">
    <mergeCell ref="E37:G37"/>
    <mergeCell ref="H47:H53"/>
  </mergeCells>
  <phoneticPr fontId="3"/>
  <dataValidations count="1">
    <dataValidation type="list" allowBlank="1" showInputMessage="1" sqref="E4 G4">
      <formula1>$A$7:$A$11</formula1>
    </dataValidation>
  </dataValidations>
  <printOptions horizontalCentered="1" verticalCentered="1"/>
  <pageMargins left="0.23622047244094491" right="0.23622047244094491" top="0.74803149606299213" bottom="0.19685039370078741" header="0.31496062992125984" footer="0.31496062992125984"/>
  <pageSetup paperSize="9" scale="4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年スピン">
              <controlPr defaultSize="0" autoPict="0" altText="スピン ボタンです。セル C2 のカレンダー年を変更します。">
                <anchor moveWithCells="1" sizeWithCells="1">
                  <from>
                    <xdr:col>1</xdr:col>
                    <xdr:colOff>1209675</xdr:colOff>
                    <xdr:row>1</xdr:row>
                    <xdr:rowOff>19050</xdr:rowOff>
                  </from>
                  <to>
                    <xdr:col>1</xdr:col>
                    <xdr:colOff>1352550</xdr:colOff>
                    <xdr:row>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月スピン">
              <controlPr defaultSize="0" autoPict="0" altText="スピン ボタンです。セル E2 の月のカレンダーを変更します。">
                <anchor moveWithCells="1" sizeWithCells="1">
                  <from>
                    <xdr:col>2</xdr:col>
                    <xdr:colOff>1219200</xdr:colOff>
                    <xdr:row>1</xdr:row>
                    <xdr:rowOff>19050</xdr:rowOff>
                  </from>
                  <to>
                    <xdr:col>2</xdr:col>
                    <xdr:colOff>1362075</xdr:colOff>
                    <xdr:row>1</xdr:row>
                    <xdr:rowOff>323850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>
          <x14:formula1>
            <xm:f>リスト設定!$D$4:$D$8</xm:f>
          </x14:formula1>
          <xm:sqref>B9:H9 B41:H41 B33:H33 B25:H25 B17:H17 B49:G49</xm:sqref>
        </x14:dataValidation>
        <x14:dataValidation type="list" allowBlank="1" showInputMessage="1">
          <x14:formula1>
            <xm:f>リスト設定!$C$4:$C$13</xm:f>
          </x14:formula1>
          <xm:sqref>B8:H8 B40:H40 B32:H32 B24:H24 B16:H16 B48:G48</xm:sqref>
        </x14:dataValidation>
        <x14:dataValidation type="list" allowBlank="1" showInputMessage="1">
          <x14:formula1>
            <xm:f>リスト設定!$B$4:$B$13</xm:f>
          </x14:formula1>
          <xm:sqref>B7:H7 B39:H39 B31:H31 B23:H23 B15:H15 B47:G47</xm:sqref>
        </x14:dataValidation>
        <x14:dataValidation type="list" allowBlank="1" showInputMessage="1">
          <x14:formula1>
            <xm:f>リスト設定!$E$4:$E$23</xm:f>
          </x14:formula1>
          <xm:sqref>B10:H10 B42:H42 B34:H34 B26:H26 B18:H18 B50:G50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H53"/>
  <sheetViews>
    <sheetView showGridLines="0" zoomScale="62" zoomScaleNormal="62" workbookViewId="0">
      <selection activeCell="C4" sqref="C4"/>
    </sheetView>
  </sheetViews>
  <sheetFormatPr defaultRowHeight="14.25" x14ac:dyDescent="0.35"/>
  <cols>
    <col min="1" max="1" width="12.85546875" style="1" customWidth="1"/>
    <col min="2" max="8" width="39.85546875" style="1" customWidth="1"/>
    <col min="9" max="9" width="1.7109375" style="1" customWidth="1"/>
    <col min="10" max="10" width="11.42578125" style="1" customWidth="1"/>
    <col min="11" max="16384" width="9.140625" style="1"/>
  </cols>
  <sheetData>
    <row r="1" spans="1:8" ht="9" customHeight="1" x14ac:dyDescent="0.35"/>
    <row r="2" spans="1:8" ht="27" hidden="1" customHeight="1" thickTop="1" thickBot="1" x14ac:dyDescent="0.4">
      <c r="B2" s="28">
        <v>2017</v>
      </c>
      <c r="C2" s="27" t="str">
        <f>UPPER(CHOOSE(MoMonthNum,"1 月","2 月","3 月","4 月","5 月","6 月","7 月","8 月","9 月","10 月","11 月","12 月"))</f>
        <v>9 月</v>
      </c>
      <c r="E2" s="26"/>
      <c r="F2" s="25">
        <v>9</v>
      </c>
    </row>
    <row r="3" spans="1:8" ht="15" customHeight="1" thickBot="1" x14ac:dyDescent="0.4"/>
    <row r="4" spans="1:8" ht="42.75" customHeight="1" thickBot="1" x14ac:dyDescent="0.4">
      <c r="A4" s="24"/>
      <c r="B4" s="23">
        <f>MoYear</f>
        <v>2017</v>
      </c>
      <c r="C4" s="22" t="str">
        <f>MoMonth</f>
        <v>9 月</v>
      </c>
      <c r="D4" s="21" t="s">
        <v>13</v>
      </c>
      <c r="E4" s="20" t="s">
        <v>2</v>
      </c>
      <c r="F4" s="39" t="s">
        <v>12</v>
      </c>
      <c r="G4" s="41" t="s">
        <v>11</v>
      </c>
      <c r="H4" s="19"/>
    </row>
    <row r="5" spans="1:8" ht="23.25" customHeight="1" thickBot="1" x14ac:dyDescent="0.3">
      <c r="A5" s="18" t="s">
        <v>10</v>
      </c>
      <c r="B5" s="17" t="s">
        <v>9</v>
      </c>
      <c r="C5" s="16" t="s">
        <v>8</v>
      </c>
      <c r="D5" s="15" t="s">
        <v>7</v>
      </c>
      <c r="E5" s="15" t="s">
        <v>6</v>
      </c>
      <c r="F5" s="14" t="s">
        <v>5</v>
      </c>
      <c r="G5" s="14" t="s">
        <v>4</v>
      </c>
      <c r="H5" s="32" t="s">
        <v>3</v>
      </c>
    </row>
    <row r="6" spans="1:8" ht="30" x14ac:dyDescent="0.35">
      <c r="A6" s="29"/>
      <c r="B6" s="13" t="str">
        <f>IF(WEEKDAY(DATEVALUE(MoYear&amp;"/"&amp;MoMonthNum&amp;"/1"))=COLUMN(A$1),1,IF(LEN(A6)&gt;0,A6+1,""))</f>
        <v/>
      </c>
      <c r="C6" s="13" t="str">
        <f>IF(WEEKDAY(DATEVALUE(MoYear&amp;"/"&amp;MoMonthNum&amp;"/1"))=COLUMN(B$1),1,IF(LEN(B6)&gt;0,B6+1,""))</f>
        <v/>
      </c>
      <c r="D6" s="13" t="str">
        <f>IF(WEEKDAY(DATEVALUE(MoYear&amp;"/"&amp;MoMonthNum&amp;"/1"))=COLUMN(C$1),1,IF(LEN(C6)&gt;0,C6+1,""))</f>
        <v/>
      </c>
      <c r="E6" s="13" t="str">
        <f>IF(WEEKDAY(DATEVALUE(MoYear&amp;"/"&amp;MoMonthNum&amp;"/1"))=COLUMN(D$1),1,IF(LEN(D6)&gt;0,D6+1,""))</f>
        <v/>
      </c>
      <c r="F6" s="12" t="str">
        <f>IF(WEEKDAY(DATEVALUE(MoYear&amp;"/"&amp;MoMonthNum&amp;"/1"))=COLUMN(E$1),1,IF(LEN(E6)&gt;0,E6+1,""))</f>
        <v/>
      </c>
      <c r="G6" s="11">
        <f>IF(WEEKDAY(DATEVALUE(MoYear&amp;"/"&amp;MoMonthNum&amp;"/1"))=COLUMN(F$1),1,IF(LEN(F6)&gt;0,F6+1,""))</f>
        <v>1</v>
      </c>
      <c r="H6" s="10">
        <f>IF(WEEKDAY(DATEVALUE(MoYear&amp;"/"&amp;MoMonthNum&amp;"/1"))=COLUMN(G$1),1,IF(LEN(G6)&gt;0,G6+1,""))</f>
        <v>2</v>
      </c>
    </row>
    <row r="7" spans="1:8" ht="18.75" customHeight="1" x14ac:dyDescent="0.35">
      <c r="A7" s="42" t="s">
        <v>126</v>
      </c>
      <c r="B7" s="43"/>
      <c r="C7" s="43"/>
      <c r="D7" s="43"/>
      <c r="E7" s="43"/>
      <c r="F7" s="44"/>
      <c r="G7" s="44"/>
      <c r="H7" s="45"/>
    </row>
    <row r="8" spans="1:8" ht="18.75" customHeight="1" x14ac:dyDescent="0.35">
      <c r="A8" s="46" t="s">
        <v>127</v>
      </c>
      <c r="B8" s="47"/>
      <c r="C8" s="47"/>
      <c r="D8" s="47"/>
      <c r="E8" s="47"/>
      <c r="F8" s="48"/>
      <c r="G8" s="48"/>
      <c r="H8" s="49"/>
    </row>
    <row r="9" spans="1:8" ht="18.75" customHeight="1" x14ac:dyDescent="0.35">
      <c r="A9" s="46" t="s">
        <v>128</v>
      </c>
      <c r="B9" s="50"/>
      <c r="C9" s="50"/>
      <c r="D9" s="50"/>
      <c r="E9" s="50"/>
      <c r="F9" s="51"/>
      <c r="G9" s="51"/>
      <c r="H9" s="52"/>
    </row>
    <row r="10" spans="1:8" ht="18.75" customHeight="1" x14ac:dyDescent="0.35">
      <c r="A10" s="46" t="s">
        <v>129</v>
      </c>
      <c r="B10" s="53"/>
      <c r="C10" s="53"/>
      <c r="D10" s="53"/>
      <c r="E10" s="53"/>
      <c r="F10" s="54"/>
      <c r="G10" s="54"/>
      <c r="H10" s="55"/>
    </row>
    <row r="11" spans="1:8" ht="18.75" customHeight="1" x14ac:dyDescent="0.35">
      <c r="A11" s="46" t="s">
        <v>130</v>
      </c>
      <c r="B11" s="56"/>
      <c r="C11" s="56"/>
      <c r="D11" s="56"/>
      <c r="E11" s="56"/>
      <c r="F11" s="57"/>
      <c r="G11" s="57"/>
      <c r="H11" s="58"/>
    </row>
    <row r="12" spans="1:8" ht="18.75" customHeight="1" x14ac:dyDescent="0.35">
      <c r="A12" s="46" t="s">
        <v>1</v>
      </c>
      <c r="B12" s="53"/>
      <c r="C12" s="53"/>
      <c r="D12" s="53"/>
      <c r="E12" s="53"/>
      <c r="F12" s="54"/>
      <c r="G12" s="54"/>
      <c r="H12" s="55"/>
    </row>
    <row r="13" spans="1:8" ht="18.75" customHeight="1" x14ac:dyDescent="0.35">
      <c r="A13" s="59" t="s">
        <v>0</v>
      </c>
      <c r="B13" s="60"/>
      <c r="C13" s="60"/>
      <c r="D13" s="60"/>
      <c r="E13" s="60"/>
      <c r="F13" s="61"/>
      <c r="G13" s="61" t="s">
        <v>58</v>
      </c>
      <c r="H13" s="67" t="s">
        <v>59</v>
      </c>
    </row>
    <row r="14" spans="1:8" ht="30" x14ac:dyDescent="0.35">
      <c r="A14" s="30"/>
      <c r="B14" s="8">
        <f>IF(LEN(H6)&gt;0,IF(H6=DAY(DATE(MoYear,MoMonthNum+1,0)),"",H6+1),"")</f>
        <v>3</v>
      </c>
      <c r="C14" s="7">
        <f>IF(LEN(B14)&gt;0,IF(B14=DAY(DATE(MoYear,MoMonthNum+1,0)),"",B14+1),"")</f>
        <v>4</v>
      </c>
      <c r="D14" s="7">
        <f>IF(LEN(C14)&gt;0,IF(C14=DAY(DATE(MoYear,MoMonthNum+1,0)),"",C14+1),"")</f>
        <v>5</v>
      </c>
      <c r="E14" s="7">
        <f>IF(LEN(D14)&gt;0,IF(D14=DAY(DATE(MoYear,MoMonthNum+1,0)),"",D14+1),"")</f>
        <v>6</v>
      </c>
      <c r="F14" s="9">
        <f>IF(LEN(E14)&gt;0,IF(E14=DAY(DATE(MoYear,MoMonthNum+1,0)),"",E14+1),"")</f>
        <v>7</v>
      </c>
      <c r="G14" s="9">
        <f>IF(LEN(F14)&gt;0,IF(F14=DAY(DATE(MoYear,MoMonthNum+1,0)),"",F14+1),"")</f>
        <v>8</v>
      </c>
      <c r="H14" s="6">
        <f>IF(LEN(G14)&gt;0,IF(G14=DAY(DATE(MoYear,MoMonthNum+1,0)),"",G14+1),"")</f>
        <v>9</v>
      </c>
    </row>
    <row r="15" spans="1:8" ht="18.75" customHeight="1" x14ac:dyDescent="0.35">
      <c r="A15" s="42" t="s">
        <v>126</v>
      </c>
      <c r="B15" s="43"/>
      <c r="C15" s="43"/>
      <c r="D15" s="43"/>
      <c r="E15" s="43"/>
      <c r="F15" s="44"/>
      <c r="G15" s="44"/>
      <c r="H15" s="45"/>
    </row>
    <row r="16" spans="1:8" ht="18.75" customHeight="1" x14ac:dyDescent="0.35">
      <c r="A16" s="46" t="s">
        <v>127</v>
      </c>
      <c r="B16" s="47"/>
      <c r="C16" s="47"/>
      <c r="D16" s="47"/>
      <c r="E16" s="47"/>
      <c r="F16" s="48"/>
      <c r="G16" s="48"/>
      <c r="H16" s="49"/>
    </row>
    <row r="17" spans="1:8" ht="18.75" customHeight="1" x14ac:dyDescent="0.35">
      <c r="A17" s="46" t="s">
        <v>128</v>
      </c>
      <c r="B17" s="50"/>
      <c r="C17" s="50"/>
      <c r="D17" s="50"/>
      <c r="E17" s="50"/>
      <c r="F17" s="51"/>
      <c r="G17" s="51"/>
      <c r="H17" s="52"/>
    </row>
    <row r="18" spans="1:8" ht="18.75" customHeight="1" x14ac:dyDescent="0.35">
      <c r="A18" s="46" t="s">
        <v>129</v>
      </c>
      <c r="B18" s="53"/>
      <c r="C18" s="53"/>
      <c r="D18" s="53"/>
      <c r="E18" s="53"/>
      <c r="F18" s="54"/>
      <c r="G18" s="54"/>
      <c r="H18" s="55"/>
    </row>
    <row r="19" spans="1:8" ht="18.75" customHeight="1" x14ac:dyDescent="0.35">
      <c r="A19" s="46" t="s">
        <v>130</v>
      </c>
      <c r="B19" s="56"/>
      <c r="C19" s="56"/>
      <c r="D19" s="56"/>
      <c r="E19" s="56"/>
      <c r="F19" s="57"/>
      <c r="G19" s="57"/>
      <c r="H19" s="58"/>
    </row>
    <row r="20" spans="1:8" ht="18.75" customHeight="1" x14ac:dyDescent="0.35">
      <c r="A20" s="46" t="s">
        <v>1</v>
      </c>
      <c r="B20" s="74" t="s">
        <v>108</v>
      </c>
      <c r="C20" s="53"/>
      <c r="D20" s="53"/>
      <c r="E20" s="53"/>
      <c r="F20" s="54"/>
      <c r="G20" s="54"/>
      <c r="H20" s="55"/>
    </row>
    <row r="21" spans="1:8" ht="18.75" customHeight="1" x14ac:dyDescent="0.35">
      <c r="A21" s="59" t="s">
        <v>0</v>
      </c>
      <c r="B21" s="60"/>
      <c r="C21" s="60"/>
      <c r="D21" s="60"/>
      <c r="E21" s="60"/>
      <c r="F21" s="61"/>
      <c r="G21" s="61"/>
      <c r="H21" s="67"/>
    </row>
    <row r="22" spans="1:8" ht="30" x14ac:dyDescent="0.35">
      <c r="A22" s="29"/>
      <c r="B22" s="8">
        <f>IF(LEN(H14)&gt;0,IF(H14=DAY(DATE(MoYear,MoMonthNum+1,0)),"",H14+1),"")</f>
        <v>10</v>
      </c>
      <c r="C22" s="7">
        <f>IF(LEN(B22)&gt;0,IF(B22=DAY(DATE(MoYear,MoMonthNum+1,0)),"",B22+1),"")</f>
        <v>11</v>
      </c>
      <c r="D22" s="7">
        <f>IF(LEN(C22)&gt;0,IF(C22=DAY(DATE(MoYear,MoMonthNum+1,0)),"",C22+1),"")</f>
        <v>12</v>
      </c>
      <c r="E22" s="7">
        <f>IF(LEN(D22)&gt;0,IF(D22=DAY(DATE(MoYear,MoMonthNum+1,0)),"",D22+1),"")</f>
        <v>13</v>
      </c>
      <c r="F22" s="3">
        <f>IF(LEN(E22)&gt;0,IF(E22=DAY(DATE(MoYear,MoMonthNum+1,0)),"",E22+1),"")</f>
        <v>14</v>
      </c>
      <c r="G22" s="9">
        <f>IF(LEN(F22)&gt;0,IF(F22=DAY(DATE(MoYear,MoMonthNum+1,0)),"",F22+1),"")</f>
        <v>15</v>
      </c>
      <c r="H22" s="6">
        <f>IF(LEN(G22)&gt;0,IF(G22=DAY(DATE(MoYear,MoMonthNum+1,0)),"",G22+1),"")</f>
        <v>16</v>
      </c>
    </row>
    <row r="23" spans="1:8" ht="18.75" customHeight="1" x14ac:dyDescent="0.35">
      <c r="A23" s="42" t="s">
        <v>126</v>
      </c>
      <c r="B23" s="43"/>
      <c r="C23" s="43"/>
      <c r="D23" s="43"/>
      <c r="E23" s="43"/>
      <c r="F23" s="44"/>
      <c r="G23" s="44"/>
      <c r="H23" s="45"/>
    </row>
    <row r="24" spans="1:8" ht="18.75" customHeight="1" x14ac:dyDescent="0.35">
      <c r="A24" s="46" t="s">
        <v>127</v>
      </c>
      <c r="B24" s="47"/>
      <c r="C24" s="47"/>
      <c r="D24" s="47"/>
      <c r="E24" s="47"/>
      <c r="F24" s="48"/>
      <c r="G24" s="48"/>
      <c r="H24" s="49"/>
    </row>
    <row r="25" spans="1:8" ht="18.75" customHeight="1" x14ac:dyDescent="0.35">
      <c r="A25" s="46" t="s">
        <v>128</v>
      </c>
      <c r="B25" s="50"/>
      <c r="C25" s="50"/>
      <c r="D25" s="50"/>
      <c r="E25" s="50"/>
      <c r="F25" s="51"/>
      <c r="G25" s="51"/>
      <c r="H25" s="52"/>
    </row>
    <row r="26" spans="1:8" ht="18.75" customHeight="1" x14ac:dyDescent="0.35">
      <c r="A26" s="46" t="s">
        <v>129</v>
      </c>
      <c r="B26" s="53"/>
      <c r="C26" s="53"/>
      <c r="D26" s="53"/>
      <c r="E26" s="53"/>
      <c r="F26" s="54"/>
      <c r="G26" s="54"/>
      <c r="H26" s="55"/>
    </row>
    <row r="27" spans="1:8" ht="18.75" customHeight="1" x14ac:dyDescent="0.35">
      <c r="A27" s="46" t="s">
        <v>130</v>
      </c>
      <c r="B27" s="56"/>
      <c r="C27" s="56"/>
      <c r="D27" s="56"/>
      <c r="E27" s="56"/>
      <c r="F27" s="56"/>
      <c r="G27" s="56"/>
      <c r="H27" s="58"/>
    </row>
    <row r="28" spans="1:8" ht="18.75" customHeight="1" x14ac:dyDescent="0.35">
      <c r="A28" s="46" t="s">
        <v>1</v>
      </c>
      <c r="B28" s="53"/>
      <c r="C28" s="53"/>
      <c r="D28" s="53"/>
      <c r="E28" s="53"/>
      <c r="F28" s="53"/>
      <c r="G28" s="53"/>
      <c r="H28" s="55"/>
    </row>
    <row r="29" spans="1:8" ht="18.75" customHeight="1" x14ac:dyDescent="0.35">
      <c r="A29" s="59" t="s">
        <v>0</v>
      </c>
      <c r="B29" s="60"/>
      <c r="C29" s="60"/>
      <c r="D29" s="91" t="s">
        <v>119</v>
      </c>
      <c r="E29" s="60"/>
      <c r="F29" s="60"/>
      <c r="G29" s="91" t="s">
        <v>119</v>
      </c>
      <c r="H29" s="67" t="s">
        <v>60</v>
      </c>
    </row>
    <row r="30" spans="1:8" ht="30" x14ac:dyDescent="0.35">
      <c r="A30" s="30"/>
      <c r="B30" s="8">
        <f>IF(LEN(H22)&gt;0,IF(H22=DAY(DATE(MoYear,MoMonthNum+1,0)),"",H22+1),"")</f>
        <v>17</v>
      </c>
      <c r="C30" s="8">
        <f>IF(LEN(B30)&gt;0,IF(B30=DAY(DATE(MoYear,MoMonthNum+1,0)),"",B30+1),"")</f>
        <v>18</v>
      </c>
      <c r="D30" s="7">
        <f>IF(LEN(C30)&gt;0,IF(C30=DAY(DATE(MoYear,MoMonthNum+1,0)),"",C30+1),"")</f>
        <v>19</v>
      </c>
      <c r="E30" s="7">
        <f>IF(LEN(D30)&gt;0,IF(D30=DAY(DATE(MoYear,MoMonthNum+1,0)),"",D30+1),"")</f>
        <v>20</v>
      </c>
      <c r="F30" s="7">
        <f>IF(LEN(E30)&gt;0,IF(E30=DAY(DATE(MoYear,MoMonthNum+1,0)),"",E30+1),"")</f>
        <v>21</v>
      </c>
      <c r="G30" s="7">
        <f>IF(LEN(F30)&gt;0,IF(F30=DAY(DATE(MoYear,MoMonthNum+1,0)),"",F30+1),"")</f>
        <v>22</v>
      </c>
      <c r="H30" s="96">
        <f>IF(LEN(G30)&gt;0,IF(G30=DAY(DATE(MoYear,MoMonthNum+1,0)),"",G30+1),"")</f>
        <v>23</v>
      </c>
    </row>
    <row r="31" spans="1:8" ht="18.75" customHeight="1" x14ac:dyDescent="0.35">
      <c r="A31" s="42" t="s">
        <v>126</v>
      </c>
      <c r="B31" s="43"/>
      <c r="C31" s="43"/>
      <c r="D31" s="43"/>
      <c r="E31" s="43"/>
      <c r="F31" s="44"/>
      <c r="G31" s="44"/>
      <c r="H31" s="45"/>
    </row>
    <row r="32" spans="1:8" ht="18.75" customHeight="1" x14ac:dyDescent="0.35">
      <c r="A32" s="46" t="s">
        <v>127</v>
      </c>
      <c r="B32" s="47"/>
      <c r="C32" s="47"/>
      <c r="D32" s="47"/>
      <c r="E32" s="47"/>
      <c r="F32" s="48"/>
      <c r="G32" s="48"/>
      <c r="H32" s="49"/>
    </row>
    <row r="33" spans="1:8" ht="18.75" customHeight="1" x14ac:dyDescent="0.35">
      <c r="A33" s="46" t="s">
        <v>128</v>
      </c>
      <c r="B33" s="50"/>
      <c r="C33" s="50"/>
      <c r="D33" s="50"/>
      <c r="E33" s="50"/>
      <c r="F33" s="51"/>
      <c r="G33" s="51"/>
      <c r="H33" s="52"/>
    </row>
    <row r="34" spans="1:8" ht="18.75" customHeight="1" x14ac:dyDescent="0.35">
      <c r="A34" s="46" t="s">
        <v>129</v>
      </c>
      <c r="B34" s="53"/>
      <c r="C34" s="53"/>
      <c r="D34" s="53"/>
      <c r="E34" s="53"/>
      <c r="F34" s="54"/>
      <c r="G34" s="54"/>
      <c r="H34" s="55"/>
    </row>
    <row r="35" spans="1:8" ht="18.75" customHeight="1" x14ac:dyDescent="0.35">
      <c r="A35" s="46" t="s">
        <v>130</v>
      </c>
      <c r="B35" s="56"/>
      <c r="C35" s="56"/>
      <c r="D35" s="56"/>
      <c r="E35" s="57"/>
      <c r="F35" s="56"/>
      <c r="G35" s="56"/>
      <c r="H35" s="58"/>
    </row>
    <row r="36" spans="1:8" ht="18.75" customHeight="1" x14ac:dyDescent="0.35">
      <c r="A36" s="46" t="s">
        <v>1</v>
      </c>
      <c r="B36" s="53"/>
      <c r="C36" s="53"/>
      <c r="D36" s="53"/>
      <c r="E36" s="54"/>
      <c r="F36" s="53"/>
      <c r="G36" s="53"/>
      <c r="H36" s="55"/>
    </row>
    <row r="37" spans="1:8" ht="18.75" customHeight="1" x14ac:dyDescent="0.35">
      <c r="A37" s="59" t="s">
        <v>0</v>
      </c>
      <c r="B37" s="60"/>
      <c r="C37" s="60"/>
      <c r="D37" s="60"/>
      <c r="E37" s="61"/>
      <c r="F37" s="60"/>
      <c r="G37" s="60"/>
      <c r="H37" s="67" t="s">
        <v>61</v>
      </c>
    </row>
    <row r="38" spans="1:8" ht="30" x14ac:dyDescent="0.35">
      <c r="A38" s="31"/>
      <c r="B38" s="5">
        <f>IF(LEN(H30)&gt;0,IF(H30=DAY(DATE(MoYear,MoMonthNum+1,0)),"",H30+1),"")</f>
        <v>24</v>
      </c>
      <c r="C38" s="3">
        <f>IF(LEN(B38)&gt;0,IF(B38=DAY(DATE(MoYear,MoMonthNum+1,0)),"",B38+1),"")</f>
        <v>25</v>
      </c>
      <c r="D38" s="3">
        <f>IF(LEN(C38)&gt;0,IF(C38=DAY(DATE(MoYear,MoMonthNum+1,0)),"",C38+1),"")</f>
        <v>26</v>
      </c>
      <c r="E38" s="4">
        <f>IF(LEN(D38)&gt;0,IF(D38=DAY(DATE(MoYear,MoMonthNum+1,0)),"",D38+1),"")</f>
        <v>27</v>
      </c>
      <c r="F38" s="3">
        <f>IF(LEN(E38)&gt;0,IF(E38=DAY(DATE(MoYear,MoMonthNum+1,0)),"",E38+1),"")</f>
        <v>28</v>
      </c>
      <c r="G38" s="3">
        <f>IF(LEN(F38)&gt;0,IF(F38=DAY(DATE(MoYear,MoMonthNum+1,0)),"",F38+1),"")</f>
        <v>29</v>
      </c>
      <c r="H38" s="2">
        <f>IF(LEN(G38)&gt;0,IF(G38=DAY(DATE(MoYear,MoMonthNum+1,0)),"",G38+1),"")</f>
        <v>30</v>
      </c>
    </row>
    <row r="39" spans="1:8" ht="18.75" customHeight="1" x14ac:dyDescent="0.35">
      <c r="A39" s="42" t="s">
        <v>126</v>
      </c>
      <c r="B39" s="43"/>
      <c r="C39" s="43"/>
      <c r="D39" s="43"/>
      <c r="E39" s="43"/>
      <c r="F39" s="44"/>
      <c r="G39" s="44"/>
      <c r="H39" s="45"/>
    </row>
    <row r="40" spans="1:8" ht="18.75" customHeight="1" x14ac:dyDescent="0.35">
      <c r="A40" s="46" t="s">
        <v>127</v>
      </c>
      <c r="B40" s="47"/>
      <c r="C40" s="47"/>
      <c r="D40" s="47"/>
      <c r="E40" s="47"/>
      <c r="F40" s="48"/>
      <c r="G40" s="48"/>
      <c r="H40" s="49"/>
    </row>
    <row r="41" spans="1:8" ht="18.75" customHeight="1" x14ac:dyDescent="0.35">
      <c r="A41" s="46" t="s">
        <v>128</v>
      </c>
      <c r="B41" s="50"/>
      <c r="C41" s="50"/>
      <c r="D41" s="50"/>
      <c r="E41" s="50"/>
      <c r="F41" s="51"/>
      <c r="G41" s="51"/>
      <c r="H41" s="52"/>
    </row>
    <row r="42" spans="1:8" ht="18.75" customHeight="1" x14ac:dyDescent="0.35">
      <c r="A42" s="46" t="s">
        <v>129</v>
      </c>
      <c r="B42" s="53"/>
      <c r="C42" s="53"/>
      <c r="D42" s="53"/>
      <c r="E42" s="53"/>
      <c r="F42" s="54"/>
      <c r="G42" s="54"/>
      <c r="H42" s="55"/>
    </row>
    <row r="43" spans="1:8" ht="18.75" customHeight="1" x14ac:dyDescent="0.35">
      <c r="A43" s="46" t="s">
        <v>130</v>
      </c>
      <c r="B43" s="56"/>
      <c r="C43" s="56"/>
      <c r="D43" s="56"/>
      <c r="E43" s="56"/>
      <c r="F43" s="56"/>
      <c r="G43" s="56"/>
      <c r="H43" s="58"/>
    </row>
    <row r="44" spans="1:8" ht="18.75" customHeight="1" x14ac:dyDescent="0.35">
      <c r="A44" s="46" t="s">
        <v>1</v>
      </c>
      <c r="B44" s="53" t="s">
        <v>93</v>
      </c>
      <c r="C44" s="53"/>
      <c r="D44" s="53"/>
      <c r="E44" s="53"/>
      <c r="F44" s="53"/>
      <c r="G44" s="53"/>
      <c r="H44" s="55"/>
    </row>
    <row r="45" spans="1:8" ht="18.75" customHeight="1" x14ac:dyDescent="0.35">
      <c r="A45" s="59" t="s">
        <v>0</v>
      </c>
      <c r="B45" s="60"/>
      <c r="C45" s="60"/>
      <c r="D45" s="60"/>
      <c r="E45" s="60"/>
      <c r="F45" s="60"/>
      <c r="G45" s="60"/>
      <c r="H45" s="67" t="s">
        <v>62</v>
      </c>
    </row>
    <row r="46" spans="1:8" ht="30" x14ac:dyDescent="0.35">
      <c r="A46" s="31"/>
      <c r="B46" s="5" t="str">
        <f>IF(LEN(H38)&gt;0,IF(H38=DAY(DATE(MoYear,MoMonthNum+1,0)),"",H38+1),"")</f>
        <v/>
      </c>
      <c r="C46" s="3" t="str">
        <f>IF(LEN(B46)&gt;0,IF(B46=DAY(DATE(MoYear,MoMonthNum+1,0)),"",B46+1),"")</f>
        <v/>
      </c>
      <c r="D46" s="3" t="str">
        <f>IF(LEN(C46)&gt;0,IF(C46=DAY(DATE(MoYear,MoMonthNum+1,0)),"",C46+1),"")</f>
        <v/>
      </c>
      <c r="E46" s="3" t="str">
        <f>IF(LEN(D46)&gt;0,IF(D46=DAY(DATE(MoYear,MoMonthNum+1,0)),"",D46+1),"")</f>
        <v/>
      </c>
      <c r="F46" s="3" t="str">
        <f>IF(LEN(E46)&gt;0,IF(E46=DAY(DATE(MoYear,MoMonthNum+1,0)),"",E46+1),"")</f>
        <v/>
      </c>
      <c r="G46" s="3" t="str">
        <f>IF(LEN(F46)&gt;0,IF(F46=DAY(DATE(MoYear,MoMonthNum+1,0)),"",F46+1),"")</f>
        <v/>
      </c>
      <c r="H46" s="2" t="str">
        <f>IF(LEN(G46)&gt;0,IF(G46=DAY(DATE(MoYear,MoMonthNum+1,0)),"",G46+1),"")</f>
        <v/>
      </c>
    </row>
    <row r="47" spans="1:8" ht="18.75" customHeight="1" x14ac:dyDescent="0.35">
      <c r="A47" s="42" t="s">
        <v>126</v>
      </c>
      <c r="B47" s="43"/>
      <c r="C47" s="43"/>
      <c r="D47" s="43"/>
      <c r="E47" s="43"/>
      <c r="F47" s="44"/>
      <c r="G47" s="44"/>
      <c r="H47" s="146" t="str">
        <f>リスト設定!C1</f>
        <v>3年生以下</v>
      </c>
    </row>
    <row r="48" spans="1:8" ht="18.75" customHeight="1" x14ac:dyDescent="0.35">
      <c r="A48" s="46" t="s">
        <v>127</v>
      </c>
      <c r="B48" s="47"/>
      <c r="C48" s="47"/>
      <c r="D48" s="47"/>
      <c r="E48" s="47"/>
      <c r="F48" s="48"/>
      <c r="G48" s="48"/>
      <c r="H48" s="147"/>
    </row>
    <row r="49" spans="1:8" ht="18.75" customHeight="1" x14ac:dyDescent="0.35">
      <c r="A49" s="46" t="s">
        <v>128</v>
      </c>
      <c r="B49" s="50"/>
      <c r="C49" s="50"/>
      <c r="D49" s="50"/>
      <c r="E49" s="50"/>
      <c r="F49" s="51"/>
      <c r="G49" s="51"/>
      <c r="H49" s="147"/>
    </row>
    <row r="50" spans="1:8" ht="18.75" customHeight="1" x14ac:dyDescent="0.35">
      <c r="A50" s="46" t="s">
        <v>129</v>
      </c>
      <c r="B50" s="53"/>
      <c r="C50" s="53"/>
      <c r="D50" s="53"/>
      <c r="E50" s="53"/>
      <c r="F50" s="54"/>
      <c r="G50" s="54"/>
      <c r="H50" s="147"/>
    </row>
    <row r="51" spans="1:8" ht="18.75" customHeight="1" x14ac:dyDescent="0.35">
      <c r="A51" s="46" t="s">
        <v>130</v>
      </c>
      <c r="B51" s="56"/>
      <c r="C51" s="56"/>
      <c r="D51" s="56"/>
      <c r="E51" s="56"/>
      <c r="F51" s="56"/>
      <c r="G51" s="56"/>
      <c r="H51" s="147"/>
    </row>
    <row r="52" spans="1:8" ht="18.75" customHeight="1" x14ac:dyDescent="0.35">
      <c r="A52" s="46" t="s">
        <v>1</v>
      </c>
      <c r="B52" s="53"/>
      <c r="C52" s="53"/>
      <c r="D52" s="53"/>
      <c r="E52" s="53"/>
      <c r="F52" s="53"/>
      <c r="G52" s="53"/>
      <c r="H52" s="147"/>
    </row>
    <row r="53" spans="1:8" ht="18.75" customHeight="1" thickBot="1" x14ac:dyDescent="0.4">
      <c r="A53" s="70" t="s">
        <v>0</v>
      </c>
      <c r="B53" s="71"/>
      <c r="C53" s="71"/>
      <c r="D53" s="71"/>
      <c r="E53" s="71"/>
      <c r="F53" s="71"/>
      <c r="G53" s="71"/>
      <c r="H53" s="148"/>
    </row>
  </sheetData>
  <mergeCells count="1">
    <mergeCell ref="H47:H53"/>
  </mergeCells>
  <phoneticPr fontId="3"/>
  <dataValidations count="1">
    <dataValidation type="list" allowBlank="1" showInputMessage="1" sqref="E4 G4">
      <formula1>$A$7:$A$11</formula1>
    </dataValidation>
  </dataValidations>
  <printOptions horizontalCentered="1" verticalCentered="1"/>
  <pageMargins left="0.23622047244094491" right="0.23622047244094491" top="0.74803149606299213" bottom="0.19685039370078741" header="0.31496062992125984" footer="0.31496062992125984"/>
  <pageSetup paperSize="9" scale="4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年スピン">
              <controlPr defaultSize="0" autoPict="0" altText="スピン ボタンです。セル C2 のカレンダー年を変更します。">
                <anchor moveWithCells="1" sizeWithCells="1">
                  <from>
                    <xdr:col>1</xdr:col>
                    <xdr:colOff>1209675</xdr:colOff>
                    <xdr:row>1</xdr:row>
                    <xdr:rowOff>19050</xdr:rowOff>
                  </from>
                  <to>
                    <xdr:col>1</xdr:col>
                    <xdr:colOff>1352550</xdr:colOff>
                    <xdr:row>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月スピン">
              <controlPr defaultSize="0" autoPict="0" altText="スピン ボタンです。セル E2 の月のカレンダーを変更します。">
                <anchor moveWithCells="1" sizeWithCells="1">
                  <from>
                    <xdr:col>2</xdr:col>
                    <xdr:colOff>1219200</xdr:colOff>
                    <xdr:row>1</xdr:row>
                    <xdr:rowOff>19050</xdr:rowOff>
                  </from>
                  <to>
                    <xdr:col>2</xdr:col>
                    <xdr:colOff>1362075</xdr:colOff>
                    <xdr:row>1</xdr:row>
                    <xdr:rowOff>323850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>
          <x14:formula1>
            <xm:f>リスト設定!$E$4:$E$23</xm:f>
          </x14:formula1>
          <xm:sqref>B10:H10 B18:H18 B26:H26 B34:H34 B42:H42 B50:G50</xm:sqref>
        </x14:dataValidation>
        <x14:dataValidation type="list" allowBlank="1" showInputMessage="1">
          <x14:formula1>
            <xm:f>リスト設定!$B$4:$B$13</xm:f>
          </x14:formula1>
          <xm:sqref>B7:H7 B15:H15 B23:H23 B31:H31 B39:H39 B47:G47</xm:sqref>
        </x14:dataValidation>
        <x14:dataValidation type="list" allowBlank="1" showInputMessage="1">
          <x14:formula1>
            <xm:f>リスト設定!$C$4:$C$13</xm:f>
          </x14:formula1>
          <xm:sqref>B8:H8 B16:H16 B24:H24 B32:H32 B40:H40 B48:G48</xm:sqref>
        </x14:dataValidation>
        <x14:dataValidation type="list" allowBlank="1" showInputMessage="1">
          <x14:formula1>
            <xm:f>リスト設定!$D$4:$D$8</xm:f>
          </x14:formula1>
          <xm:sqref>B9:H9 B17:H17 B25:H25 B33:H33 B41:H41 B49:G49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H53"/>
  <sheetViews>
    <sheetView showGridLines="0" zoomScale="62" zoomScaleNormal="62" workbookViewId="0">
      <selection activeCell="B10" sqref="B10:H10"/>
    </sheetView>
  </sheetViews>
  <sheetFormatPr defaultRowHeight="14.25" x14ac:dyDescent="0.35"/>
  <cols>
    <col min="1" max="1" width="12.85546875" style="1" customWidth="1"/>
    <col min="2" max="8" width="39.85546875" style="1" customWidth="1"/>
    <col min="9" max="9" width="1.7109375" style="1" customWidth="1"/>
    <col min="10" max="10" width="11.42578125" style="1" customWidth="1"/>
    <col min="11" max="16384" width="9.140625" style="1"/>
  </cols>
  <sheetData>
    <row r="1" spans="1:8" ht="9" customHeight="1" x14ac:dyDescent="0.35"/>
    <row r="2" spans="1:8" ht="27" hidden="1" customHeight="1" thickTop="1" thickBot="1" x14ac:dyDescent="0.4">
      <c r="B2" s="28">
        <v>2017</v>
      </c>
      <c r="C2" s="27" t="str">
        <f>UPPER(CHOOSE(MoMonthNum,"1 月","2 月","3 月","4 月","5 月","6 月","7 月","8 月","9 月","10 月","11 月","12 月"))</f>
        <v>10 月</v>
      </c>
      <c r="E2" s="26"/>
      <c r="F2" s="25">
        <v>10</v>
      </c>
    </row>
    <row r="3" spans="1:8" ht="15" customHeight="1" thickBot="1" x14ac:dyDescent="0.4"/>
    <row r="4" spans="1:8" ht="42.75" customHeight="1" thickBot="1" x14ac:dyDescent="0.4">
      <c r="A4" s="24"/>
      <c r="B4" s="23">
        <f>MoYear</f>
        <v>2017</v>
      </c>
      <c r="C4" s="22" t="str">
        <f>MoMonth</f>
        <v>10 月</v>
      </c>
      <c r="D4" s="21" t="s">
        <v>13</v>
      </c>
      <c r="E4" s="20" t="s">
        <v>2</v>
      </c>
      <c r="F4" s="39" t="s">
        <v>12</v>
      </c>
      <c r="G4" s="41" t="s">
        <v>11</v>
      </c>
      <c r="H4" s="19"/>
    </row>
    <row r="5" spans="1:8" ht="23.25" customHeight="1" thickBot="1" x14ac:dyDescent="0.3">
      <c r="A5" s="18" t="s">
        <v>10</v>
      </c>
      <c r="B5" s="17" t="s">
        <v>9</v>
      </c>
      <c r="C5" s="16" t="s">
        <v>8</v>
      </c>
      <c r="D5" s="15" t="s">
        <v>7</v>
      </c>
      <c r="E5" s="15" t="s">
        <v>6</v>
      </c>
      <c r="F5" s="14" t="s">
        <v>5</v>
      </c>
      <c r="G5" s="14" t="s">
        <v>4</v>
      </c>
      <c r="H5" s="32" t="s">
        <v>3</v>
      </c>
    </row>
    <row r="6" spans="1:8" ht="30" x14ac:dyDescent="0.35">
      <c r="A6" s="29"/>
      <c r="B6" s="36">
        <f>IF(WEEKDAY(DATEVALUE(MoYear&amp;"/"&amp;MoMonthNum&amp;"/1"))=COLUMN(A$1),1,IF(LEN(A6)&gt;0,A6+1,""))</f>
        <v>1</v>
      </c>
      <c r="C6" s="13">
        <f>IF(WEEKDAY(DATEVALUE(MoYear&amp;"/"&amp;MoMonthNum&amp;"/1"))=COLUMN(B$1),1,IF(LEN(B6)&gt;0,B6+1,""))</f>
        <v>2</v>
      </c>
      <c r="D6" s="13">
        <f>IF(WEEKDAY(DATEVALUE(MoYear&amp;"/"&amp;MoMonthNum&amp;"/1"))=COLUMN(C$1),1,IF(LEN(C6)&gt;0,C6+1,""))</f>
        <v>3</v>
      </c>
      <c r="E6" s="13">
        <f>IF(WEEKDAY(DATEVALUE(MoYear&amp;"/"&amp;MoMonthNum&amp;"/1"))=COLUMN(D$1),1,IF(LEN(D6)&gt;0,D6+1,""))</f>
        <v>4</v>
      </c>
      <c r="F6" s="12">
        <f>IF(WEEKDAY(DATEVALUE(MoYear&amp;"/"&amp;MoMonthNum&amp;"/1"))=COLUMN(E$1),1,IF(LEN(E6)&gt;0,E6+1,""))</f>
        <v>5</v>
      </c>
      <c r="G6" s="11">
        <f>IF(WEEKDAY(DATEVALUE(MoYear&amp;"/"&amp;MoMonthNum&amp;"/1"))=COLUMN(F$1),1,IF(LEN(F6)&gt;0,F6+1,""))</f>
        <v>6</v>
      </c>
      <c r="H6" s="10">
        <f>IF(WEEKDAY(DATEVALUE(MoYear&amp;"/"&amp;MoMonthNum&amp;"/1"))=COLUMN(G$1),1,IF(LEN(G6)&gt;0,G6+1,""))</f>
        <v>7</v>
      </c>
    </row>
    <row r="7" spans="1:8" ht="18.75" customHeight="1" x14ac:dyDescent="0.35">
      <c r="A7" s="42" t="s">
        <v>126</v>
      </c>
      <c r="B7" s="43"/>
      <c r="C7" s="43"/>
      <c r="D7" s="43"/>
      <c r="E7" s="43"/>
      <c r="F7" s="44"/>
      <c r="G7" s="44"/>
      <c r="H7" s="45"/>
    </row>
    <row r="8" spans="1:8" ht="18.75" customHeight="1" x14ac:dyDescent="0.35">
      <c r="A8" s="46" t="s">
        <v>127</v>
      </c>
      <c r="B8" s="47"/>
      <c r="C8" s="47"/>
      <c r="D8" s="47"/>
      <c r="E8" s="47"/>
      <c r="F8" s="48"/>
      <c r="G8" s="48"/>
      <c r="H8" s="49"/>
    </row>
    <row r="9" spans="1:8" ht="18.75" customHeight="1" x14ac:dyDescent="0.35">
      <c r="A9" s="46" t="s">
        <v>128</v>
      </c>
      <c r="B9" s="50"/>
      <c r="C9" s="50"/>
      <c r="D9" s="50"/>
      <c r="E9" s="50"/>
      <c r="F9" s="51"/>
      <c r="G9" s="51"/>
      <c r="H9" s="52"/>
    </row>
    <row r="10" spans="1:8" ht="18.75" customHeight="1" x14ac:dyDescent="0.35">
      <c r="A10" s="46" t="s">
        <v>129</v>
      </c>
      <c r="B10" s="53"/>
      <c r="C10" s="53"/>
      <c r="D10" s="53"/>
      <c r="E10" s="53"/>
      <c r="F10" s="54"/>
      <c r="G10" s="54"/>
      <c r="H10" s="55"/>
    </row>
    <row r="11" spans="1:8" ht="18.75" customHeight="1" x14ac:dyDescent="0.35">
      <c r="A11" s="46" t="s">
        <v>130</v>
      </c>
      <c r="B11" s="56"/>
      <c r="C11" s="56"/>
      <c r="D11" s="56"/>
      <c r="E11" s="56"/>
      <c r="F11" s="57"/>
      <c r="G11" s="57"/>
      <c r="H11" s="58"/>
    </row>
    <row r="12" spans="1:8" ht="18.75" customHeight="1" x14ac:dyDescent="0.35">
      <c r="A12" s="46" t="s">
        <v>1</v>
      </c>
      <c r="B12" s="74" t="s">
        <v>109</v>
      </c>
      <c r="C12" s="53"/>
      <c r="D12" s="53"/>
      <c r="E12" s="53"/>
      <c r="F12" s="54"/>
      <c r="G12" s="54"/>
      <c r="H12" s="55"/>
    </row>
    <row r="13" spans="1:8" ht="18.75" customHeight="1" x14ac:dyDescent="0.35">
      <c r="A13" s="59" t="s">
        <v>0</v>
      </c>
      <c r="B13" s="60"/>
      <c r="C13" s="60"/>
      <c r="D13" s="60"/>
      <c r="E13" s="60"/>
      <c r="F13" s="61"/>
      <c r="G13" s="61"/>
      <c r="H13" s="72"/>
    </row>
    <row r="14" spans="1:8" ht="30" x14ac:dyDescent="0.35">
      <c r="A14" s="30"/>
      <c r="B14" s="8">
        <f>IF(LEN(H6)&gt;0,IF(H6=DAY(DATE(MoYear,MoMonthNum+1,0)),"",H6+1),"")</f>
        <v>8</v>
      </c>
      <c r="C14" s="8">
        <f>IF(LEN(B14)&gt;0,IF(B14=DAY(DATE(MoYear,MoMonthNum+1,0)),"",B14+1),"")</f>
        <v>9</v>
      </c>
      <c r="D14" s="7">
        <f>IF(LEN(C14)&gt;0,IF(C14=DAY(DATE(MoYear,MoMonthNum+1,0)),"",C14+1),"")</f>
        <v>10</v>
      </c>
      <c r="E14" s="7">
        <f>IF(LEN(D14)&gt;0,IF(D14=DAY(DATE(MoYear,MoMonthNum+1,0)),"",D14+1),"")</f>
        <v>11</v>
      </c>
      <c r="F14" s="9">
        <f>IF(LEN(E14)&gt;0,IF(E14=DAY(DATE(MoYear,MoMonthNum+1,0)),"",E14+1),"")</f>
        <v>12</v>
      </c>
      <c r="G14" s="9">
        <f>IF(LEN(F14)&gt;0,IF(F14=DAY(DATE(MoYear,MoMonthNum+1,0)),"",F14+1),"")</f>
        <v>13</v>
      </c>
      <c r="H14" s="6">
        <f>IF(LEN(G14)&gt;0,IF(G14=DAY(DATE(MoYear,MoMonthNum+1,0)),"",G14+1),"")</f>
        <v>14</v>
      </c>
    </row>
    <row r="15" spans="1:8" ht="18.75" customHeight="1" x14ac:dyDescent="0.35">
      <c r="A15" s="42" t="s">
        <v>126</v>
      </c>
      <c r="B15" s="43"/>
      <c r="C15" s="43"/>
      <c r="D15" s="43"/>
      <c r="E15" s="43"/>
      <c r="F15" s="44"/>
      <c r="G15" s="44"/>
      <c r="H15" s="45"/>
    </row>
    <row r="16" spans="1:8" ht="18.75" customHeight="1" x14ac:dyDescent="0.35">
      <c r="A16" s="46" t="s">
        <v>127</v>
      </c>
      <c r="B16" s="47"/>
      <c r="C16" s="47"/>
      <c r="D16" s="47"/>
      <c r="E16" s="47"/>
      <c r="F16" s="48"/>
      <c r="G16" s="48"/>
      <c r="H16" s="49"/>
    </row>
    <row r="17" spans="1:8" ht="18.75" customHeight="1" x14ac:dyDescent="0.35">
      <c r="A17" s="46" t="s">
        <v>128</v>
      </c>
      <c r="B17" s="50"/>
      <c r="C17" s="50"/>
      <c r="D17" s="50"/>
      <c r="E17" s="50"/>
      <c r="F17" s="51"/>
      <c r="G17" s="51"/>
      <c r="H17" s="52"/>
    </row>
    <row r="18" spans="1:8" ht="18.75" customHeight="1" x14ac:dyDescent="0.35">
      <c r="A18" s="46" t="s">
        <v>129</v>
      </c>
      <c r="B18" s="53"/>
      <c r="C18" s="53"/>
      <c r="D18" s="53"/>
      <c r="E18" s="53"/>
      <c r="F18" s="54"/>
      <c r="G18" s="54"/>
      <c r="H18" s="55"/>
    </row>
    <row r="19" spans="1:8" ht="18.75" customHeight="1" x14ac:dyDescent="0.35">
      <c r="A19" s="46" t="s">
        <v>130</v>
      </c>
      <c r="B19" s="56"/>
      <c r="C19" s="56"/>
      <c r="D19" s="56"/>
      <c r="E19" s="56"/>
      <c r="F19" s="57"/>
      <c r="G19" s="57"/>
      <c r="H19" s="58"/>
    </row>
    <row r="20" spans="1:8" ht="18.75" customHeight="1" x14ac:dyDescent="0.35">
      <c r="A20" s="46" t="s">
        <v>1</v>
      </c>
      <c r="B20" s="53"/>
      <c r="C20" s="53"/>
      <c r="D20" s="53"/>
      <c r="E20" s="53"/>
      <c r="F20" s="54"/>
      <c r="G20" s="54"/>
      <c r="H20" s="55"/>
    </row>
    <row r="21" spans="1:8" ht="18.75" customHeight="1" x14ac:dyDescent="0.35">
      <c r="A21" s="59" t="s">
        <v>0</v>
      </c>
      <c r="B21" s="60"/>
      <c r="C21" s="60" t="s">
        <v>63</v>
      </c>
      <c r="D21" s="60" t="s">
        <v>64</v>
      </c>
      <c r="E21" s="60"/>
      <c r="F21" s="61"/>
      <c r="G21" s="61"/>
      <c r="H21" s="67"/>
    </row>
    <row r="22" spans="1:8" ht="30" x14ac:dyDescent="0.35">
      <c r="A22" s="29"/>
      <c r="B22" s="8">
        <f>IF(LEN(H14)&gt;0,IF(H14=DAY(DATE(MoYear,MoMonthNum+1,0)),"",H14+1),"")</f>
        <v>15</v>
      </c>
      <c r="C22" s="7">
        <f>IF(LEN(B22)&gt;0,IF(B22=DAY(DATE(MoYear,MoMonthNum+1,0)),"",B22+1),"")</f>
        <v>16</v>
      </c>
      <c r="D22" s="7">
        <f>IF(LEN(C22)&gt;0,IF(C22=DAY(DATE(MoYear,MoMonthNum+1,0)),"",C22+1),"")</f>
        <v>17</v>
      </c>
      <c r="E22" s="7">
        <f>IF(LEN(D22)&gt;0,IF(D22=DAY(DATE(MoYear,MoMonthNum+1,0)),"",D22+1),"")</f>
        <v>18</v>
      </c>
      <c r="F22" s="3">
        <f>IF(LEN(E22)&gt;0,IF(E22=DAY(DATE(MoYear,MoMonthNum+1,0)),"",E22+1),"")</f>
        <v>19</v>
      </c>
      <c r="G22" s="9">
        <f>IF(LEN(F22)&gt;0,IF(F22=DAY(DATE(MoYear,MoMonthNum+1,0)),"",F22+1),"")</f>
        <v>20</v>
      </c>
      <c r="H22" s="6">
        <f>IF(LEN(G22)&gt;0,IF(G22=DAY(DATE(MoYear,MoMonthNum+1,0)),"",G22+1),"")</f>
        <v>21</v>
      </c>
    </row>
    <row r="23" spans="1:8" ht="18.75" customHeight="1" x14ac:dyDescent="0.35">
      <c r="A23" s="42" t="s">
        <v>126</v>
      </c>
      <c r="B23" s="43"/>
      <c r="C23" s="43"/>
      <c r="D23" s="43"/>
      <c r="E23" s="43"/>
      <c r="F23" s="44"/>
      <c r="G23" s="44"/>
      <c r="H23" s="45"/>
    </row>
    <row r="24" spans="1:8" ht="18.75" customHeight="1" x14ac:dyDescent="0.35">
      <c r="A24" s="46" t="s">
        <v>127</v>
      </c>
      <c r="B24" s="47"/>
      <c r="C24" s="47"/>
      <c r="D24" s="47"/>
      <c r="E24" s="47"/>
      <c r="F24" s="48"/>
      <c r="G24" s="48"/>
      <c r="H24" s="49"/>
    </row>
    <row r="25" spans="1:8" ht="18.75" customHeight="1" x14ac:dyDescent="0.35">
      <c r="A25" s="46" t="s">
        <v>128</v>
      </c>
      <c r="B25" s="50"/>
      <c r="C25" s="50"/>
      <c r="D25" s="50"/>
      <c r="E25" s="50"/>
      <c r="F25" s="51"/>
      <c r="G25" s="51"/>
      <c r="H25" s="52"/>
    </row>
    <row r="26" spans="1:8" ht="18.75" customHeight="1" x14ac:dyDescent="0.35">
      <c r="A26" s="46" t="s">
        <v>129</v>
      </c>
      <c r="B26" s="53"/>
      <c r="C26" s="53"/>
      <c r="D26" s="53"/>
      <c r="E26" s="53"/>
      <c r="F26" s="54"/>
      <c r="G26" s="54"/>
      <c r="H26" s="55"/>
    </row>
    <row r="27" spans="1:8" ht="18.75" customHeight="1" x14ac:dyDescent="0.35">
      <c r="A27" s="46" t="s">
        <v>130</v>
      </c>
      <c r="B27" s="56"/>
      <c r="C27" s="56"/>
      <c r="D27" s="56"/>
      <c r="E27" s="56"/>
      <c r="F27" s="57"/>
      <c r="G27" s="57"/>
      <c r="H27" s="58"/>
    </row>
    <row r="28" spans="1:8" ht="18.75" customHeight="1" x14ac:dyDescent="0.35">
      <c r="A28" s="46" t="s">
        <v>1</v>
      </c>
      <c r="B28" s="53"/>
      <c r="C28" s="53"/>
      <c r="D28" s="53"/>
      <c r="E28" s="53"/>
      <c r="F28" s="53"/>
      <c r="G28" s="53"/>
      <c r="H28" s="75" t="s">
        <v>110</v>
      </c>
    </row>
    <row r="29" spans="1:8" ht="18.75" customHeight="1" x14ac:dyDescent="0.35">
      <c r="A29" s="59" t="s">
        <v>0</v>
      </c>
      <c r="B29" s="60"/>
      <c r="C29" s="60"/>
      <c r="D29" s="81" t="s">
        <v>65</v>
      </c>
      <c r="E29" s="82"/>
      <c r="F29" s="81" t="s">
        <v>66</v>
      </c>
      <c r="G29" s="82"/>
      <c r="H29" s="67" t="s">
        <v>67</v>
      </c>
    </row>
    <row r="30" spans="1:8" ht="30" x14ac:dyDescent="0.35">
      <c r="A30" s="30"/>
      <c r="B30" s="8">
        <f>IF(LEN(H22)&gt;0,IF(H22=DAY(DATE(MoYear,MoMonthNum+1,0)),"",H22+1),"")</f>
        <v>22</v>
      </c>
      <c r="C30" s="7">
        <f>IF(LEN(B30)&gt;0,IF(B30=DAY(DATE(MoYear,MoMonthNum+1,0)),"",B30+1),"")</f>
        <v>23</v>
      </c>
      <c r="D30" s="7">
        <f>IF(LEN(C30)&gt;0,IF(C30=DAY(DATE(MoYear,MoMonthNum+1,0)),"",C30+1),"")</f>
        <v>24</v>
      </c>
      <c r="E30" s="7">
        <f>IF(LEN(D30)&gt;0,IF(D30=DAY(DATE(MoYear,MoMonthNum+1,0)),"",D30+1),"")</f>
        <v>25</v>
      </c>
      <c r="F30" s="7">
        <f>IF(LEN(E30)&gt;0,IF(E30=DAY(DATE(MoYear,MoMonthNum+1,0)),"",E30+1),"")</f>
        <v>26</v>
      </c>
      <c r="G30" s="7">
        <f>IF(LEN(F30)&gt;0,IF(F30=DAY(DATE(MoYear,MoMonthNum+1,0)),"",F30+1),"")</f>
        <v>27</v>
      </c>
      <c r="H30" s="6">
        <f>IF(LEN(G30)&gt;0,IF(G30=DAY(DATE(MoYear,MoMonthNum+1,0)),"",G30+1),"")</f>
        <v>28</v>
      </c>
    </row>
    <row r="31" spans="1:8" ht="18.75" customHeight="1" x14ac:dyDescent="0.35">
      <c r="A31" s="42" t="s">
        <v>126</v>
      </c>
      <c r="B31" s="43"/>
      <c r="C31" s="43"/>
      <c r="D31" s="43"/>
      <c r="E31" s="43"/>
      <c r="F31" s="44"/>
      <c r="G31" s="44"/>
      <c r="H31" s="45"/>
    </row>
    <row r="32" spans="1:8" ht="18.75" customHeight="1" x14ac:dyDescent="0.35">
      <c r="A32" s="46" t="s">
        <v>127</v>
      </c>
      <c r="B32" s="47"/>
      <c r="C32" s="47"/>
      <c r="D32" s="47"/>
      <c r="E32" s="47"/>
      <c r="F32" s="48"/>
      <c r="G32" s="48"/>
      <c r="H32" s="49"/>
    </row>
    <row r="33" spans="1:8" ht="18.75" customHeight="1" x14ac:dyDescent="0.35">
      <c r="A33" s="46" t="s">
        <v>128</v>
      </c>
      <c r="B33" s="50"/>
      <c r="C33" s="50"/>
      <c r="D33" s="50"/>
      <c r="E33" s="50"/>
      <c r="F33" s="51"/>
      <c r="G33" s="51"/>
      <c r="H33" s="52"/>
    </row>
    <row r="34" spans="1:8" ht="18.75" customHeight="1" x14ac:dyDescent="0.35">
      <c r="A34" s="46" t="s">
        <v>129</v>
      </c>
      <c r="B34" s="53"/>
      <c r="C34" s="53"/>
      <c r="D34" s="53"/>
      <c r="E34" s="53"/>
      <c r="F34" s="54"/>
      <c r="G34" s="54"/>
      <c r="H34" s="55"/>
    </row>
    <row r="35" spans="1:8" ht="18.75" customHeight="1" x14ac:dyDescent="0.35">
      <c r="A35" s="46" t="s">
        <v>130</v>
      </c>
      <c r="B35" s="56"/>
      <c r="C35" s="56"/>
      <c r="D35" s="56"/>
      <c r="E35" s="56"/>
      <c r="F35" s="57"/>
      <c r="G35" s="57"/>
      <c r="H35" s="58"/>
    </row>
    <row r="36" spans="1:8" ht="18.75" customHeight="1" x14ac:dyDescent="0.35">
      <c r="A36" s="46" t="s">
        <v>1</v>
      </c>
      <c r="B36" s="74" t="s">
        <v>110</v>
      </c>
      <c r="C36" s="53"/>
      <c r="D36" s="53"/>
      <c r="E36" s="54"/>
      <c r="F36" s="53"/>
      <c r="G36" s="53"/>
      <c r="H36" s="76" t="s">
        <v>94</v>
      </c>
    </row>
    <row r="37" spans="1:8" ht="18.75" customHeight="1" x14ac:dyDescent="0.35">
      <c r="A37" s="59" t="s">
        <v>0</v>
      </c>
      <c r="B37" s="60"/>
      <c r="C37" s="60"/>
      <c r="D37" s="60"/>
      <c r="E37" s="61"/>
      <c r="F37" s="60"/>
      <c r="G37" s="95" t="s">
        <v>125</v>
      </c>
      <c r="H37" s="67" t="s">
        <v>68</v>
      </c>
    </row>
    <row r="38" spans="1:8" ht="30" x14ac:dyDescent="0.35">
      <c r="A38" s="31"/>
      <c r="B38" s="5">
        <f>IF(LEN(H30)&gt;0,IF(H30=DAY(DATE(MoYear,MoMonthNum+1,0)),"",H30+1),"")</f>
        <v>29</v>
      </c>
      <c r="C38" s="3">
        <f>IF(LEN(B38)&gt;0,IF(B38=DAY(DATE(MoYear,MoMonthNum+1,0)),"",B38+1),"")</f>
        <v>30</v>
      </c>
      <c r="D38" s="3">
        <f>IF(LEN(C38)&gt;0,IF(C38=DAY(DATE(MoYear,MoMonthNum+1,0)),"",C38+1),"")</f>
        <v>31</v>
      </c>
      <c r="E38" s="4" t="str">
        <f>IF(LEN(D38)&gt;0,IF(D38=DAY(DATE(MoYear,MoMonthNum+1,0)),"",D38+1),"")</f>
        <v/>
      </c>
      <c r="F38" s="3" t="str">
        <f>IF(LEN(E38)&gt;0,IF(E38=DAY(DATE(MoYear,MoMonthNum+1,0)),"",E38+1),"")</f>
        <v/>
      </c>
      <c r="G38" s="3" t="str">
        <f>IF(LEN(F38)&gt;0,IF(F38=DAY(DATE(MoYear,MoMonthNum+1,0)),"",F38+1),"")</f>
        <v/>
      </c>
      <c r="H38" s="2" t="str">
        <f>IF(LEN(G38)&gt;0,IF(G38=DAY(DATE(MoYear,MoMonthNum+1,0)),"",G38+1),"")</f>
        <v/>
      </c>
    </row>
    <row r="39" spans="1:8" ht="18.75" customHeight="1" x14ac:dyDescent="0.35">
      <c r="A39" s="42" t="s">
        <v>126</v>
      </c>
      <c r="B39" s="43"/>
      <c r="C39" s="43"/>
      <c r="D39" s="43"/>
      <c r="E39" s="43"/>
      <c r="F39" s="44"/>
      <c r="G39" s="44"/>
      <c r="H39" s="45"/>
    </row>
    <row r="40" spans="1:8" ht="18.75" customHeight="1" x14ac:dyDescent="0.35">
      <c r="A40" s="46" t="s">
        <v>127</v>
      </c>
      <c r="B40" s="47"/>
      <c r="C40" s="47"/>
      <c r="D40" s="47"/>
      <c r="E40" s="47"/>
      <c r="F40" s="48"/>
      <c r="G40" s="48"/>
      <c r="H40" s="49"/>
    </row>
    <row r="41" spans="1:8" ht="18.75" customHeight="1" x14ac:dyDescent="0.35">
      <c r="A41" s="46" t="s">
        <v>128</v>
      </c>
      <c r="B41" s="50"/>
      <c r="C41" s="50"/>
      <c r="D41" s="50"/>
      <c r="E41" s="50"/>
      <c r="F41" s="51"/>
      <c r="G41" s="51"/>
      <c r="H41" s="52"/>
    </row>
    <row r="42" spans="1:8" ht="18.75" customHeight="1" x14ac:dyDescent="0.35">
      <c r="A42" s="46" t="s">
        <v>129</v>
      </c>
      <c r="B42" s="53"/>
      <c r="C42" s="53"/>
      <c r="D42" s="53"/>
      <c r="E42" s="53"/>
      <c r="F42" s="54"/>
      <c r="G42" s="54"/>
      <c r="H42" s="55"/>
    </row>
    <row r="43" spans="1:8" ht="18.75" customHeight="1" x14ac:dyDescent="0.35">
      <c r="A43" s="46" t="s">
        <v>130</v>
      </c>
      <c r="B43" s="56"/>
      <c r="C43" s="56"/>
      <c r="D43" s="56"/>
      <c r="E43" s="56"/>
      <c r="F43" s="57"/>
      <c r="G43" s="57"/>
      <c r="H43" s="58"/>
    </row>
    <row r="44" spans="1:8" ht="18.75" customHeight="1" x14ac:dyDescent="0.35">
      <c r="A44" s="46" t="s">
        <v>1</v>
      </c>
      <c r="B44" s="77" t="s">
        <v>94</v>
      </c>
      <c r="C44" s="53"/>
      <c r="D44" s="53"/>
      <c r="E44" s="53"/>
      <c r="F44" s="53"/>
      <c r="G44" s="53"/>
      <c r="H44" s="55"/>
    </row>
    <row r="45" spans="1:8" ht="18.75" customHeight="1" x14ac:dyDescent="0.35">
      <c r="A45" s="59" t="s">
        <v>0</v>
      </c>
      <c r="B45" s="95" t="s">
        <v>124</v>
      </c>
      <c r="C45" s="60"/>
      <c r="D45" s="60"/>
      <c r="E45" s="60"/>
      <c r="F45" s="60"/>
      <c r="G45" s="60"/>
      <c r="H45" s="67"/>
    </row>
    <row r="46" spans="1:8" ht="30" x14ac:dyDescent="0.35">
      <c r="A46" s="31"/>
      <c r="B46" s="5" t="str">
        <f>IF(LEN(H38)&gt;0,IF(H38=DAY(DATE(MoYear,MoMonthNum+1,0)),"",H38+1),"")</f>
        <v/>
      </c>
      <c r="C46" s="3" t="str">
        <f>IF(LEN(B46)&gt;0,IF(B46=DAY(DATE(MoYear,MoMonthNum+1,0)),"",B46+1),"")</f>
        <v/>
      </c>
      <c r="D46" s="3" t="str">
        <f>IF(LEN(C46)&gt;0,IF(C46=DAY(DATE(MoYear,MoMonthNum+1,0)),"",C46+1),"")</f>
        <v/>
      </c>
      <c r="E46" s="3" t="str">
        <f>IF(LEN(D46)&gt;0,IF(D46=DAY(DATE(MoYear,MoMonthNum+1,0)),"",D46+1),"")</f>
        <v/>
      </c>
      <c r="F46" s="3" t="str">
        <f>IF(LEN(E46)&gt;0,IF(E46=DAY(DATE(MoYear,MoMonthNum+1,0)),"",E46+1),"")</f>
        <v/>
      </c>
      <c r="G46" s="3" t="str">
        <f>IF(LEN(F46)&gt;0,IF(F46=DAY(DATE(MoYear,MoMonthNum+1,0)),"",F46+1),"")</f>
        <v/>
      </c>
      <c r="H46" s="2" t="str">
        <f>IF(LEN(G46)&gt;0,IF(G46=DAY(DATE(MoYear,MoMonthNum+1,0)),"",G46+1),"")</f>
        <v/>
      </c>
    </row>
    <row r="47" spans="1:8" ht="18.75" customHeight="1" x14ac:dyDescent="0.35">
      <c r="A47" s="42" t="s">
        <v>126</v>
      </c>
      <c r="B47" s="43"/>
      <c r="C47" s="43"/>
      <c r="D47" s="43"/>
      <c r="E47" s="43"/>
      <c r="F47" s="44"/>
      <c r="G47" s="44"/>
      <c r="H47" s="146" t="str">
        <f>リスト設定!C1</f>
        <v>3年生以下</v>
      </c>
    </row>
    <row r="48" spans="1:8" ht="18.75" customHeight="1" x14ac:dyDescent="0.35">
      <c r="A48" s="46" t="s">
        <v>127</v>
      </c>
      <c r="B48" s="47"/>
      <c r="C48" s="47"/>
      <c r="D48" s="47"/>
      <c r="E48" s="47"/>
      <c r="F48" s="48"/>
      <c r="G48" s="48"/>
      <c r="H48" s="147"/>
    </row>
    <row r="49" spans="1:8" ht="18.75" customHeight="1" x14ac:dyDescent="0.35">
      <c r="A49" s="46" t="s">
        <v>128</v>
      </c>
      <c r="B49" s="50"/>
      <c r="C49" s="50"/>
      <c r="D49" s="50"/>
      <c r="E49" s="50"/>
      <c r="F49" s="51"/>
      <c r="G49" s="51"/>
      <c r="H49" s="147"/>
    </row>
    <row r="50" spans="1:8" ht="18.75" customHeight="1" x14ac:dyDescent="0.35">
      <c r="A50" s="46" t="s">
        <v>129</v>
      </c>
      <c r="B50" s="53"/>
      <c r="C50" s="53"/>
      <c r="D50" s="53"/>
      <c r="E50" s="53"/>
      <c r="F50" s="54"/>
      <c r="G50" s="54"/>
      <c r="H50" s="147"/>
    </row>
    <row r="51" spans="1:8" ht="18.75" customHeight="1" x14ac:dyDescent="0.35">
      <c r="A51" s="46" t="s">
        <v>130</v>
      </c>
      <c r="B51" s="56"/>
      <c r="C51" s="56"/>
      <c r="D51" s="56"/>
      <c r="E51" s="56"/>
      <c r="F51" s="57"/>
      <c r="G51" s="57"/>
      <c r="H51" s="147"/>
    </row>
    <row r="52" spans="1:8" ht="18.75" customHeight="1" x14ac:dyDescent="0.35">
      <c r="A52" s="46" t="s">
        <v>1</v>
      </c>
      <c r="B52" s="53"/>
      <c r="C52" s="53"/>
      <c r="D52" s="53"/>
      <c r="E52" s="53"/>
      <c r="F52" s="53"/>
      <c r="G52" s="53"/>
      <c r="H52" s="147"/>
    </row>
    <row r="53" spans="1:8" ht="18.75" customHeight="1" thickBot="1" x14ac:dyDescent="0.4">
      <c r="A53" s="70" t="s">
        <v>0</v>
      </c>
      <c r="B53" s="71"/>
      <c r="C53" s="71"/>
      <c r="D53" s="71"/>
      <c r="E53" s="71"/>
      <c r="F53" s="71"/>
      <c r="G53" s="71"/>
      <c r="H53" s="148"/>
    </row>
  </sheetData>
  <mergeCells count="3">
    <mergeCell ref="D29:E29"/>
    <mergeCell ref="F29:G29"/>
    <mergeCell ref="H47:H53"/>
  </mergeCells>
  <phoneticPr fontId="3"/>
  <dataValidations count="1">
    <dataValidation type="list" allowBlank="1" showInputMessage="1" sqref="E4 G4">
      <formula1>$A$7:$A$11</formula1>
    </dataValidation>
  </dataValidations>
  <printOptions horizontalCentered="1" verticalCentered="1"/>
  <pageMargins left="0.23622047244094491" right="0.23622047244094491" top="0.74803149606299213" bottom="0.19685039370078741" header="0.31496062992125984" footer="0.31496062992125984"/>
  <pageSetup paperSize="9" scale="4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年スピン">
              <controlPr defaultSize="0" autoPict="0" altText="スピン ボタンです。セル C2 のカレンダー年を変更します。">
                <anchor moveWithCells="1" sizeWithCells="1">
                  <from>
                    <xdr:col>1</xdr:col>
                    <xdr:colOff>1209675</xdr:colOff>
                    <xdr:row>1</xdr:row>
                    <xdr:rowOff>19050</xdr:rowOff>
                  </from>
                  <to>
                    <xdr:col>1</xdr:col>
                    <xdr:colOff>1352550</xdr:colOff>
                    <xdr:row>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月スピン">
              <controlPr defaultSize="0" autoPict="0" altText="スピン ボタンです。セル E2 の月のカレンダーを変更します。">
                <anchor moveWithCells="1" sizeWithCells="1">
                  <from>
                    <xdr:col>2</xdr:col>
                    <xdr:colOff>1219200</xdr:colOff>
                    <xdr:row>1</xdr:row>
                    <xdr:rowOff>19050</xdr:rowOff>
                  </from>
                  <to>
                    <xdr:col>2</xdr:col>
                    <xdr:colOff>1362075</xdr:colOff>
                    <xdr:row>1</xdr:row>
                    <xdr:rowOff>323850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>
          <x14:formula1>
            <xm:f>リスト設定!$D$4:$D$8</xm:f>
          </x14:formula1>
          <xm:sqref>B9:H9 B17:H17 B25:H25 B33:H33 B41:H41 B49:G49</xm:sqref>
        </x14:dataValidation>
        <x14:dataValidation type="list" allowBlank="1" showInputMessage="1">
          <x14:formula1>
            <xm:f>リスト設定!$C$4:$C$13</xm:f>
          </x14:formula1>
          <xm:sqref>B8:H8 B16:H16 B24:H24 B32:H32 B40:H40 B48:G48</xm:sqref>
        </x14:dataValidation>
        <x14:dataValidation type="list" allowBlank="1" showInputMessage="1">
          <x14:formula1>
            <xm:f>リスト設定!$B$4:$B$13</xm:f>
          </x14:formula1>
          <xm:sqref>B7:H7 B15:H15 B23:H23 B31:H31 B39:H39 B47:G47 H47:H53</xm:sqref>
        </x14:dataValidation>
        <x14:dataValidation type="list" allowBlank="1" showInputMessage="1">
          <x14:formula1>
            <xm:f>リスト設定!$E$4:$E$23</xm:f>
          </x14:formula1>
          <xm:sqref>B10:H10 B18:H18 B26:H26 B34:H34 B42:H42 B50:G50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128</vt:i4>
      </vt:variant>
    </vt:vector>
  </HeadingPairs>
  <TitlesOfParts>
    <vt:vector size="142" baseType="lpstr">
      <vt:lpstr>リスト設定</vt:lpstr>
      <vt:lpstr>2017　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2018 1月</vt:lpstr>
      <vt:lpstr>2月</vt:lpstr>
      <vt:lpstr>3月</vt:lpstr>
      <vt:lpstr>Ｍ1リーグ</vt:lpstr>
      <vt:lpstr>'10月'!MoMonth</vt:lpstr>
      <vt:lpstr>'11月'!MoMonth</vt:lpstr>
      <vt:lpstr>'12月'!MoMonth</vt:lpstr>
      <vt:lpstr>'2018 1月'!MoMonth</vt:lpstr>
      <vt:lpstr>'2月'!MoMonth</vt:lpstr>
      <vt:lpstr>'3月'!MoMonth</vt:lpstr>
      <vt:lpstr>'4月'!MoMonth</vt:lpstr>
      <vt:lpstr>'5月'!MoMonth</vt:lpstr>
      <vt:lpstr>'6月'!MoMonth</vt:lpstr>
      <vt:lpstr>'7月'!MoMonth</vt:lpstr>
      <vt:lpstr>'8月'!MoMonth</vt:lpstr>
      <vt:lpstr>'9月'!MoMonth</vt:lpstr>
      <vt:lpstr>MoMonth</vt:lpstr>
      <vt:lpstr>'10月'!MoMonthNum</vt:lpstr>
      <vt:lpstr>'11月'!MoMonthNum</vt:lpstr>
      <vt:lpstr>'12月'!MoMonthNum</vt:lpstr>
      <vt:lpstr>'2018 1月'!MoMonthNum</vt:lpstr>
      <vt:lpstr>'2月'!MoMonthNum</vt:lpstr>
      <vt:lpstr>'3月'!MoMonthNum</vt:lpstr>
      <vt:lpstr>'4月'!MoMonthNum</vt:lpstr>
      <vt:lpstr>'5月'!MoMonthNum</vt:lpstr>
      <vt:lpstr>'6月'!MoMonthNum</vt:lpstr>
      <vt:lpstr>'7月'!MoMonthNum</vt:lpstr>
      <vt:lpstr>'8月'!MoMonthNum</vt:lpstr>
      <vt:lpstr>'9月'!MoMonthNum</vt:lpstr>
      <vt:lpstr>MoMonthNum</vt:lpstr>
      <vt:lpstr>'10月'!MoWeek2</vt:lpstr>
      <vt:lpstr>'11月'!MoWeek2</vt:lpstr>
      <vt:lpstr>'12月'!MoWeek2</vt:lpstr>
      <vt:lpstr>'2018 1月'!MoWeek2</vt:lpstr>
      <vt:lpstr>'2月'!MoWeek2</vt:lpstr>
      <vt:lpstr>'3月'!MoWeek2</vt:lpstr>
      <vt:lpstr>'4月'!MoWeek2</vt:lpstr>
      <vt:lpstr>'5月'!MoWeek2</vt:lpstr>
      <vt:lpstr>'6月'!MoWeek2</vt:lpstr>
      <vt:lpstr>'7月'!MoWeek2</vt:lpstr>
      <vt:lpstr>'8月'!MoWeek2</vt:lpstr>
      <vt:lpstr>'9月'!MoWeek2</vt:lpstr>
      <vt:lpstr>MoWeek2</vt:lpstr>
      <vt:lpstr>'10月'!MoWeek3</vt:lpstr>
      <vt:lpstr>'11月'!MoWeek3</vt:lpstr>
      <vt:lpstr>'12月'!MoWeek3</vt:lpstr>
      <vt:lpstr>'2018 1月'!MoWeek3</vt:lpstr>
      <vt:lpstr>'2月'!MoWeek3</vt:lpstr>
      <vt:lpstr>'3月'!MoWeek3</vt:lpstr>
      <vt:lpstr>'4月'!MoWeek3</vt:lpstr>
      <vt:lpstr>'5月'!MoWeek3</vt:lpstr>
      <vt:lpstr>'6月'!MoWeek3</vt:lpstr>
      <vt:lpstr>'7月'!MoWeek3</vt:lpstr>
      <vt:lpstr>'8月'!MoWeek3</vt:lpstr>
      <vt:lpstr>'9月'!MoWeek3</vt:lpstr>
      <vt:lpstr>MoWeek3</vt:lpstr>
      <vt:lpstr>'10月'!MoWeek4</vt:lpstr>
      <vt:lpstr>'11月'!MoWeek4</vt:lpstr>
      <vt:lpstr>'12月'!MoWeek4</vt:lpstr>
      <vt:lpstr>'2018 1月'!MoWeek4</vt:lpstr>
      <vt:lpstr>'2月'!MoWeek4</vt:lpstr>
      <vt:lpstr>'3月'!MoWeek4</vt:lpstr>
      <vt:lpstr>'4月'!MoWeek4</vt:lpstr>
      <vt:lpstr>'5月'!MoWeek4</vt:lpstr>
      <vt:lpstr>'6月'!MoWeek4</vt:lpstr>
      <vt:lpstr>'7月'!MoWeek4</vt:lpstr>
      <vt:lpstr>'8月'!MoWeek4</vt:lpstr>
      <vt:lpstr>'9月'!MoWeek4</vt:lpstr>
      <vt:lpstr>MoWeek4</vt:lpstr>
      <vt:lpstr>'10月'!MoWeek5</vt:lpstr>
      <vt:lpstr>'11月'!MoWeek5</vt:lpstr>
      <vt:lpstr>'12月'!MoWeek5</vt:lpstr>
      <vt:lpstr>'2018 1月'!MoWeek5</vt:lpstr>
      <vt:lpstr>'2月'!MoWeek5</vt:lpstr>
      <vt:lpstr>'3月'!MoWeek5</vt:lpstr>
      <vt:lpstr>'4月'!MoWeek5</vt:lpstr>
      <vt:lpstr>'5月'!MoWeek5</vt:lpstr>
      <vt:lpstr>'6月'!MoWeek5</vt:lpstr>
      <vt:lpstr>'7月'!MoWeek5</vt:lpstr>
      <vt:lpstr>'8月'!MoWeek5</vt:lpstr>
      <vt:lpstr>'9月'!MoWeek5</vt:lpstr>
      <vt:lpstr>MoWeek5</vt:lpstr>
      <vt:lpstr>'10月'!MoYear</vt:lpstr>
      <vt:lpstr>'11月'!MoYear</vt:lpstr>
      <vt:lpstr>'12月'!MoYear</vt:lpstr>
      <vt:lpstr>'2018 1月'!MoYear</vt:lpstr>
      <vt:lpstr>'2月'!MoYear</vt:lpstr>
      <vt:lpstr>'3月'!MoYear</vt:lpstr>
      <vt:lpstr>'4月'!MoYear</vt:lpstr>
      <vt:lpstr>'5月'!MoYear</vt:lpstr>
      <vt:lpstr>'6月'!MoYear</vt:lpstr>
      <vt:lpstr>'7月'!MoYear</vt:lpstr>
      <vt:lpstr>'8月'!MoYear</vt:lpstr>
      <vt:lpstr>'9月'!MoYear</vt:lpstr>
      <vt:lpstr>MoYear</vt:lpstr>
      <vt:lpstr>'10月'!Print_Area</vt:lpstr>
      <vt:lpstr>'11月'!Print_Area</vt:lpstr>
      <vt:lpstr>'12月'!Print_Area</vt:lpstr>
      <vt:lpstr>'2017　3月'!Print_Area</vt:lpstr>
      <vt:lpstr>'2018 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フレンドマッチ</vt:lpstr>
      <vt:lpstr>ラグロンリーグ</vt:lpstr>
      <vt:lpstr>'10月'!印刷範囲</vt:lpstr>
      <vt:lpstr>'11月'!印刷範囲</vt:lpstr>
      <vt:lpstr>'12月'!印刷範囲</vt:lpstr>
      <vt:lpstr>'2017　3月'!印刷範囲</vt:lpstr>
      <vt:lpstr>'2018 1月'!印刷範囲</vt:lpstr>
      <vt:lpstr>'2月'!印刷範囲</vt:lpstr>
      <vt:lpstr>'3月'!印刷範囲</vt:lpstr>
      <vt:lpstr>'4月'!印刷範囲</vt:lpstr>
      <vt:lpstr>'5月'!印刷範囲</vt:lpstr>
      <vt:lpstr>'6月'!印刷範囲</vt:lpstr>
      <vt:lpstr>'7月'!印刷範囲</vt:lpstr>
      <vt:lpstr>'8月'!印刷範囲</vt:lpstr>
      <vt:lpstr>'9月'!印刷範囲</vt:lpstr>
      <vt:lpstr>休み</vt:lpstr>
      <vt:lpstr>リスト設定!時間</vt:lpstr>
      <vt:lpstr>時間</vt:lpstr>
      <vt:lpstr>リスト設定!場所</vt:lpstr>
      <vt:lpstr>場所</vt:lpstr>
      <vt:lpstr>リスト設定!内容</vt:lpstr>
      <vt:lpstr>内容</vt:lpstr>
      <vt:lpstr>日程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古野邦洋</dc:creator>
  <cp:lastModifiedBy>古野邦洋</cp:lastModifiedBy>
  <cp:lastPrinted>2017-03-04T17:37:37Z</cp:lastPrinted>
  <dcterms:created xsi:type="dcterms:W3CDTF">2017-03-04T13:40:09Z</dcterms:created>
  <dcterms:modified xsi:type="dcterms:W3CDTF">2017-03-04T20:49:19Z</dcterms:modified>
</cp:coreProperties>
</file>